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activeTab="1"/>
  </bookViews>
  <sheets>
    <sheet name="Chinese version" sheetId="1" r:id="rId1"/>
    <sheet name="English version" sheetId="2" r:id="rId2"/>
  </sheets>
  <definedNames>
    <definedName name="_xlfn.BITXOR" hidden="1">#NAME?</definedName>
    <definedName name="_xlnm.Print_Titles" localSheetId="0">'Chinese version'!$1:$3</definedName>
    <definedName name="_xlnm.Print_Titles" localSheetId="1">'English version'!$1:$3</definedName>
  </definedNames>
  <calcPr fullCalcOnLoad="1"/>
</workbook>
</file>

<file path=xl/sharedStrings.xml><?xml version="1.0" encoding="utf-8"?>
<sst xmlns="http://schemas.openxmlformats.org/spreadsheetml/2006/main" count="768" uniqueCount="287">
  <si>
    <t>RS-485/RS-232通讯协议</t>
  </si>
  <si>
    <t>此表格使用WPS软件打开可自动计算</t>
  </si>
  <si>
    <t xml:space="preserve">          制定日期：2020-01-01   版本:05</t>
  </si>
  <si>
    <t>一、上位机发数据到电机，数据说明如下：</t>
  </si>
  <si>
    <t>频道:2进制转16进制(1000000000000000)16位</t>
  </si>
  <si>
    <t>单字节</t>
  </si>
  <si>
    <t>群控指令</t>
  </si>
  <si>
    <t>9a 00 00 00 0a dd d7  上行</t>
  </si>
  <si>
    <t xml:space="preserve">  1、串列传输速率：2400     数据：8 bit     停止位：1bit    校验位：None</t>
  </si>
  <si>
    <t>百分比控制数据:十进制转16进制</t>
  </si>
  <si>
    <t>9a 00 00 00 0a cc c6  暂停</t>
  </si>
  <si>
    <t xml:space="preserve">  2、一帧数据：头码(0x9a) + ID(1Byte) + 频道(2Byte) + 数据(2Byte) + 校验(ID ^ 频道  ^ 数据)</t>
  </si>
  <si>
    <t>ID数据：10进制转16进制</t>
  </si>
  <si>
    <t>9a 00 00 00 0a ee e4  下行</t>
  </si>
  <si>
    <t xml:space="preserve">  3、ID的取值范围0-99,共99个ID号，0代表群控。频道两个位元组，每位代表一个频道共16个，最低位为1频道，低位在前。</t>
  </si>
  <si>
    <t xml:space="preserve">  4、当 ID 为9，频道为8时，各种命令的数据如下：</t>
  </si>
  <si>
    <t>头码</t>
  </si>
  <si>
    <t>ID</t>
  </si>
  <si>
    <t>频道低位</t>
  </si>
  <si>
    <t>频道高位</t>
  </si>
  <si>
    <t>命令</t>
  </si>
  <si>
    <t>数据</t>
  </si>
  <si>
    <t>校验码</t>
  </si>
  <si>
    <t>（将ID、频道、命令、数据填入框中，会自动算出校验码。）</t>
  </si>
  <si>
    <t>头 码</t>
  </si>
  <si>
    <t>D1</t>
  </si>
  <si>
    <t>D2</t>
  </si>
  <si>
    <t>D3</t>
  </si>
  <si>
    <t>D4</t>
  </si>
  <si>
    <t>D5</t>
  </si>
  <si>
    <t>9a</t>
  </si>
  <si>
    <t>0a</t>
  </si>
  <si>
    <t>DD</t>
  </si>
  <si>
    <t>控制命令</t>
  </si>
  <si>
    <t>0x9a</t>
  </si>
  <si>
    <t>0x09</t>
  </si>
  <si>
    <t>0x80</t>
  </si>
  <si>
    <t>0x00</t>
  </si>
  <si>
    <t>0x0a</t>
  </si>
  <si>
    <t>0xdd  上行命令</t>
  </si>
  <si>
    <t>0x5e</t>
  </si>
  <si>
    <t>0xcc  停止命令</t>
  </si>
  <si>
    <t>0x4f</t>
  </si>
  <si>
    <t>0xee  下行命令</t>
  </si>
  <si>
    <t>0x6d</t>
  </si>
  <si>
    <t>当前ID设置</t>
  </si>
  <si>
    <t>ID十进制转换16进制</t>
  </si>
  <si>
    <t>当前频道1-16</t>
  </si>
  <si>
    <t>0x0d  上行点动</t>
  </si>
  <si>
    <r>
      <t>当前设置频道1</t>
    </r>
    <r>
      <rPr>
        <sz val="12"/>
        <rFont val="宋体"/>
        <family val="0"/>
      </rPr>
      <t>-16</t>
    </r>
  </si>
  <si>
    <r>
      <t>2进制转换</t>
    </r>
    <r>
      <rPr>
        <sz val="12"/>
        <rFont val="宋体"/>
        <family val="0"/>
      </rPr>
      <t>16进制</t>
    </r>
  </si>
  <si>
    <t>0x0e  下行点动</t>
  </si>
  <si>
    <t>0xaa  学码命令 (电机要在对码状态)</t>
  </si>
  <si>
    <t>0x29</t>
  </si>
  <si>
    <t>0xa6  删码命令 (电机要在对码状态)</t>
  </si>
  <si>
    <t>0x25</t>
  </si>
  <si>
    <t>0x01  运行到中间限位点1</t>
  </si>
  <si>
    <t>0x82</t>
  </si>
  <si>
    <t>0x02  运行到中间限位点2</t>
  </si>
  <si>
    <t>0x81</t>
  </si>
  <si>
    <t>0x03  运行到中间限位点3</t>
  </si>
  <si>
    <t>0x04  运行到中间限位点4</t>
  </si>
  <si>
    <t>0x87</t>
  </si>
  <si>
    <t>运行到指定位置</t>
  </si>
  <si>
    <t>0xdd</t>
  </si>
  <si>
    <t xml:space="preserve">0-100 (行程的百分比，0开   100合)             </t>
  </si>
  <si>
    <t>电机状态查询</t>
  </si>
  <si>
    <t>0xcc</t>
  </si>
  <si>
    <t>0x00  (ID对应才返回数据)</t>
  </si>
  <si>
    <t>0xcc  (不管ID，直接返回数据)</t>
  </si>
  <si>
    <t>开合帘功能状态查询</t>
  </si>
  <si>
    <t>0xca</t>
  </si>
  <si>
    <t>卷帘电机功能状态查询</t>
  </si>
  <si>
    <t>0xcb</t>
  </si>
  <si>
    <t>0A</t>
  </si>
  <si>
    <t>设置ID与频道</t>
  </si>
  <si>
    <t>0xaa</t>
  </si>
  <si>
    <t>0xaa  (电机不用在对码状态)</t>
  </si>
  <si>
    <t>0B</t>
  </si>
  <si>
    <t>删所有ID/频道</t>
  </si>
  <si>
    <t>0xa6</t>
  </si>
  <si>
    <t>0xa6  (电机不用在对码状态)</t>
  </si>
  <si>
    <t>0C</t>
  </si>
  <si>
    <t>转速设置</t>
  </si>
  <si>
    <t>0D</t>
  </si>
  <si>
    <t>设置转速</t>
  </si>
  <si>
    <t>0xd9</t>
  </si>
  <si>
    <t>开合帘转速可设定范围：50 - 130
直流电机：10 - 100</t>
  </si>
  <si>
    <t>0E</t>
  </si>
  <si>
    <t>手控方式设置</t>
  </si>
  <si>
    <t>0F</t>
  </si>
  <si>
    <t xml:space="preserve">设置手控方式  </t>
  </si>
  <si>
    <t>0xd2</t>
  </si>
  <si>
    <t>0x00 正常模式</t>
  </si>
  <si>
    <t>0x01 上停下停单键循环</t>
  </si>
  <si>
    <t>0x02  上上停、下下停、上下切换</t>
  </si>
  <si>
    <t>0x03 松手停</t>
  </si>
  <si>
    <t>0x04 任意停</t>
  </si>
  <si>
    <t>波特率设置</t>
  </si>
  <si>
    <t>0xda</t>
  </si>
  <si>
    <t>00:1200
01:2400
02:4800
03:9600
04:19200</t>
  </si>
  <si>
    <t>开合帘电机功能设置</t>
  </si>
  <si>
    <t>开合帘功能设定</t>
  </si>
  <si>
    <t>0xd5</t>
  </si>
  <si>
    <t>b0：  0有手拉启动    1无手拉启动</t>
  </si>
  <si>
    <t>b1：  0默认方向      1反向</t>
  </si>
  <si>
    <t xml:space="preserve">b2：  0连动          1点动  </t>
  </si>
  <si>
    <t>b3：  0有慢启动      1无慢启动</t>
  </si>
  <si>
    <t>b4：  0到行程有间隙  1到行程不留间隙</t>
  </si>
  <si>
    <t>b5：  0到行程停止    1遇阻停止</t>
  </si>
  <si>
    <t>b6：  0记忆行程      1不记忆行程</t>
  </si>
  <si>
    <t>b7:   保留</t>
  </si>
  <si>
    <t>卷帘电机功能设置</t>
  </si>
  <si>
    <t>点动时间设定</t>
  </si>
  <si>
    <t>0xd6</t>
  </si>
  <si>
    <t>点动时间：1-10 （共十个等级）</t>
  </si>
  <si>
    <t>遇阻灵敏度设置</t>
  </si>
  <si>
    <t>0xd7</t>
  </si>
  <si>
    <t>灵敏度等级：3高 2中 1低
b7:最高位为1则为灵敏度细调10个等级
1灵敏度最低，10灵敏度最高</t>
  </si>
  <si>
    <t>遇阻反弹设定</t>
  </si>
  <si>
    <t>0xd8</t>
  </si>
  <si>
    <t>00遇阻不反弹
01-254 （单位为0.1秒，例如：10 = 10*0.1=1秒）
255反弹没有时间限制</t>
  </si>
  <si>
    <t>二、电机发数据到上位机，数据说明如下：</t>
  </si>
  <si>
    <t xml:space="preserve">  2、一帧数据：头码(0xd8) + ID(1Byte) + 频道(2Byte) + 数据(5Byte) + 校验(ID ^ 频道  ^ 数据)</t>
  </si>
  <si>
    <t xml:space="preserve">  3、当收到查询命令时才反馈数据给上位机，否则不反馈数据。</t>
  </si>
  <si>
    <t>电机状态查询反馈</t>
  </si>
  <si>
    <t xml:space="preserve">  0xd8</t>
  </si>
  <si>
    <t xml:space="preserve">  本机ID</t>
  </si>
  <si>
    <t xml:space="preserve">  本机频道低8位    b0 - b7 表示 1 - 8  频道</t>
  </si>
  <si>
    <t xml:space="preserve">  本机频道高8位    b0 - b7 表示 9 - 16 频道</t>
  </si>
  <si>
    <t xml:space="preserve">  电流            单位为0.01mA</t>
  </si>
  <si>
    <t xml:space="preserve">  电压            单位为伏安</t>
  </si>
  <si>
    <t>D6</t>
  </si>
  <si>
    <t xml:space="preserve">  转速            单位为RPM/分钟</t>
  </si>
  <si>
    <t>D7</t>
  </si>
  <si>
    <t xml:space="preserve">  位置            0为开/上限位点位置         100为合/下限位点位置</t>
  </si>
  <si>
    <t>D8</t>
  </si>
  <si>
    <t>标  志  位</t>
  </si>
  <si>
    <t xml:space="preserve">  b0：            0 电机停止                 1 电机运行</t>
  </si>
  <si>
    <t xml:space="preserve">  b1：            0 没有设定行程             1 已经设定行程</t>
  </si>
  <si>
    <t xml:space="preserve">  b2：            0 无中间限位点1            1 有中间限位点1</t>
  </si>
  <si>
    <t xml:space="preserve">  b3：            0 无中间限位点2            1 有中间限位点2</t>
  </si>
  <si>
    <t xml:space="preserve">  b4：            0 无中间限位点3            1 有中间限位点3</t>
  </si>
  <si>
    <t xml:space="preserve">  b5：            0 无中间限位点4            1 有中间限位点4</t>
  </si>
  <si>
    <t xml:space="preserve">  b6：            0                         1 正在运行到指定位置</t>
  </si>
  <si>
    <t xml:space="preserve">  b7：            保留</t>
  </si>
  <si>
    <t xml:space="preserve">  D1 ^ D2 ^ D3 ^ D4 ^ D5 ^ D6 ^ D7 ^ D8</t>
  </si>
  <si>
    <t>开合帘功能查询反馈</t>
  </si>
  <si>
    <t xml:space="preserve">  波特率：  00:1200   01:2400    02:4800    03:9600   04:19200</t>
  </si>
  <si>
    <t xml:space="preserve">  手控线方式： 0正常    1上停下停单键循环    2上上停下下停上下切换    3松手停    4任意停</t>
  </si>
  <si>
    <t xml:space="preserve">  转速            单位为RPM/分钟  （50-130）</t>
  </si>
  <si>
    <t xml:space="preserve">  0xca 开合帘功能反馈</t>
  </si>
  <si>
    <t xml:space="preserve">  b0：  0有手拉启动    1无手拉启动</t>
  </si>
  <si>
    <t xml:space="preserve">  b1：  0默认方向      1反向</t>
  </si>
  <si>
    <t xml:space="preserve">  b2：  0连动          1点动  </t>
  </si>
  <si>
    <t xml:space="preserve">  b3：  0有慢启动      1无慢启动</t>
  </si>
  <si>
    <t xml:space="preserve">  b4：  0到行程有间隙  1到行程不留间隙</t>
  </si>
  <si>
    <t xml:space="preserve">  b5：  0到行程停止    1遇阻停止</t>
  </si>
  <si>
    <t xml:space="preserve">  b6：  0记忆行程      1不记忆行程</t>
  </si>
  <si>
    <t xml:space="preserve">  b7:   保留</t>
  </si>
  <si>
    <t>卷帘功能查询反馈</t>
  </si>
  <si>
    <t xml:space="preserve">  点动时间     ：1-10 （共十个等级）</t>
  </si>
  <si>
    <t xml:space="preserve">  遇阻灵敏度   ：3高 2中 1低</t>
  </si>
  <si>
    <t xml:space="preserve">  遇阻反弹：
  00      遇阻不反弹
  01-254 （单位为0.1秒，例如：10 = 10*0.1=1秒）
  255     反弹没有时间限制</t>
  </si>
  <si>
    <t xml:space="preserve">  0xcb 卷帘功能反馈</t>
  </si>
  <si>
    <t>b0：  保留</t>
  </si>
  <si>
    <t>b1：  保留</t>
  </si>
  <si>
    <t xml:space="preserve">b2：  保留 </t>
  </si>
  <si>
    <t>b3：  保留</t>
  </si>
  <si>
    <t>b4：  保留</t>
  </si>
  <si>
    <t>b5：  保留</t>
  </si>
  <si>
    <t>b6：  保留</t>
  </si>
  <si>
    <t>RS-485/RS-232 Communication Protocol</t>
  </si>
  <si>
    <t>This table is automatically calculated by using WPS software</t>
  </si>
  <si>
    <t xml:space="preserve">          Date: 2020-01-01   Version: 05</t>
  </si>
  <si>
    <t xml:space="preserve">I. PC sends data to the motor, the data description is as follows. </t>
  </si>
  <si>
    <t>Channel: binary to hexadecimal (1000000000000000)16 bits</t>
  </si>
  <si>
    <t>single byte</t>
  </si>
  <si>
    <t>Group control instruction</t>
  </si>
  <si>
    <t>9a 00 00 00 0a dd d7  UP</t>
  </si>
  <si>
    <r>
      <t>1.Baud Rate: 2400     Data: 8 bit     Stop Bit</t>
    </r>
    <r>
      <rPr>
        <sz val="10"/>
        <rFont val="宋体"/>
        <family val="0"/>
      </rPr>
      <t>：</t>
    </r>
    <r>
      <rPr>
        <sz val="10"/>
        <rFont val="Arial"/>
        <family val="2"/>
      </rPr>
      <t>1 bit     Verify Bit</t>
    </r>
    <r>
      <rPr>
        <sz val="10"/>
        <rFont val="宋体"/>
        <family val="0"/>
      </rPr>
      <t>：</t>
    </r>
    <r>
      <rPr>
        <sz val="10"/>
        <rFont val="Arial"/>
        <family val="2"/>
      </rPr>
      <t>None</t>
    </r>
  </si>
  <si>
    <t>Percentage control data: decimal to hexadecimal</t>
  </si>
  <si>
    <t>9a 00 00 00 0a cc c6  PAUSE</t>
  </si>
  <si>
    <r>
      <t>2. Single Frame Data</t>
    </r>
    <r>
      <rPr>
        <sz val="10"/>
        <rFont val="宋体"/>
        <family val="0"/>
      </rPr>
      <t>：</t>
    </r>
    <r>
      <rPr>
        <sz val="10"/>
        <rFont val="Arial"/>
        <family val="2"/>
      </rPr>
      <t>Head code(0x9a) + ID(1Byte) + Chanel(2Byte) + Data(2Byte) + Verify(ID ^Channel  ^ Data)</t>
    </r>
  </si>
  <si>
    <t>ID data: decimal to hexadecimal</t>
  </si>
  <si>
    <t>9a 00 00 00 0a ee e4  DOWN</t>
  </si>
  <si>
    <r>
      <t>3. ID value range 0-99, a total of 99 ID number, 0 represents the group control. Channel is composed by two bytes</t>
    </r>
    <r>
      <rPr>
        <sz val="10"/>
        <rFont val="宋体"/>
        <family val="0"/>
      </rPr>
      <t>，</t>
    </r>
    <r>
      <rPr>
        <sz val="10"/>
        <rFont val="Arial"/>
        <family val="2"/>
      </rPr>
      <t>each represents a channel, total 16 channels. The lowest bit is the first channel, and lower bit put ahead.</t>
    </r>
  </si>
  <si>
    <t>4. i.e.if selected ID 9, Channel 8, the data of various commands are as follows:</t>
  </si>
  <si>
    <t>Head code</t>
  </si>
  <si>
    <t>Low Channel</t>
  </si>
  <si>
    <t>High channel</t>
  </si>
  <si>
    <t>Command</t>
  </si>
  <si>
    <t>Data</t>
  </si>
  <si>
    <t>Verify code</t>
  </si>
  <si>
    <t>(Fill in the cell with the ID, channel, command and data and the verify code will be calculated automatically.)</t>
  </si>
  <si>
    <t>Control command</t>
  </si>
  <si>
    <t>0xdd  UP</t>
  </si>
  <si>
    <t>0xcc  Stop</t>
  </si>
  <si>
    <t>0xee  Down</t>
  </si>
  <si>
    <t>Current ID setting</t>
  </si>
  <si>
    <t>ID decimal to hexadecimal</t>
  </si>
  <si>
    <t>0x0d  Dot move UP</t>
  </si>
  <si>
    <t>Currently set channels 1-16</t>
  </si>
  <si>
    <t>Binary to hexadecimal</t>
  </si>
  <si>
    <t>0x0e  Dot move down</t>
  </si>
  <si>
    <t>0xaa  Learn (motor in the programming mode)</t>
  </si>
  <si>
    <t>0xa6  Delete (motor in the programming mode)</t>
  </si>
  <si>
    <t>0x01  Move to the middle limit 1</t>
  </si>
  <si>
    <t>0x02  Move to the middle limit 2</t>
  </si>
  <si>
    <t>0x03  Move to the middle limit 3</t>
  </si>
  <si>
    <t>0x04  Move to the middle limit 4</t>
  </si>
  <si>
    <t>Run to the specified position</t>
  </si>
  <si>
    <t xml:space="preserve">0-100 Percentage of limit journey : 100 is full close/Up limit, 0 is full open/Down limit          </t>
  </si>
  <si>
    <t>Status inquiry of motor</t>
  </si>
  <si>
    <t>0x00  (date feedback when ID corresponding)</t>
  </si>
  <si>
    <t>0xcc  (date feedback directly no matter ID corresponing or not)</t>
  </si>
  <si>
    <t>Status inquiry of curtain motor function</t>
  </si>
  <si>
    <t>Status inquiry of tubular motor function</t>
  </si>
  <si>
    <t>ID and Channel Select</t>
  </si>
  <si>
    <t>0xaa  (motor can not in programming mode)</t>
  </si>
  <si>
    <t>ID and Channel Delete</t>
  </si>
  <si>
    <t>0xa6  (motor can not in programming mode)</t>
  </si>
  <si>
    <t>Rotational speed settings</t>
  </si>
  <si>
    <t>Speed settings</t>
  </si>
  <si>
    <t>Settable speed range for curtain motor: 50 - 130
for DC motor: 10 - 100</t>
  </si>
  <si>
    <t>Hand control method Settings</t>
  </si>
  <si>
    <t>0x00 Normal: Press the UP button to go up, press the DOWN button to go down</t>
  </si>
  <si>
    <t>0x01 Press the button to go UP, then press it to STOP, then press it to go DOWN, then press it to STOP, infinite loop</t>
  </si>
  <si>
    <t>0x02 Press the UP button to go UP, then press the UP button to STOP, press the DOWN button to go DOWN, then press the DOWN button to STOP, pressing the button opposite the direction of motor operation will change the direction</t>
  </si>
  <si>
    <t>0x03 Runs when button is pressed, stops when hand is released</t>
  </si>
  <si>
    <t>0x04 When the motor is moving up or down, pressing any button will stop it</t>
  </si>
  <si>
    <t>Baud rate settings</t>
  </si>
  <si>
    <t>Functions of curtain motor settings</t>
  </si>
  <si>
    <r>
      <t>b0</t>
    </r>
    <r>
      <rPr>
        <sz val="10"/>
        <rFont val="宋体"/>
        <family val="0"/>
      </rPr>
      <t>：</t>
    </r>
    <r>
      <rPr>
        <sz val="10"/>
        <rFont val="Arial"/>
        <family val="2"/>
      </rPr>
      <t xml:space="preserve">  0 with hand pull start  1 without hand pull start</t>
    </r>
  </si>
  <si>
    <r>
      <t>b1</t>
    </r>
    <r>
      <rPr>
        <sz val="10"/>
        <rFont val="宋体"/>
        <family val="0"/>
      </rPr>
      <t>：</t>
    </r>
    <r>
      <rPr>
        <sz val="10"/>
        <rFont val="Arial"/>
        <family val="2"/>
      </rPr>
      <t xml:space="preserve">  0 default direction 1 reverse</t>
    </r>
  </si>
  <si>
    <r>
      <t>b2</t>
    </r>
    <r>
      <rPr>
        <sz val="10"/>
        <rFont val="宋体"/>
        <family val="0"/>
      </rPr>
      <t>：</t>
    </r>
    <r>
      <rPr>
        <sz val="10"/>
        <rFont val="Arial"/>
        <family val="2"/>
      </rPr>
      <t xml:space="preserve">  0 continuous movement  1 dot movement</t>
    </r>
  </si>
  <si>
    <r>
      <t>b3</t>
    </r>
    <r>
      <rPr>
        <sz val="10"/>
        <rFont val="宋体"/>
        <family val="0"/>
      </rPr>
      <t>：</t>
    </r>
    <r>
      <rPr>
        <sz val="10"/>
        <rFont val="Arial"/>
        <family val="2"/>
      </rPr>
      <t xml:space="preserve">  0With slow start  1 without slow start</t>
    </r>
  </si>
  <si>
    <r>
      <t>b4</t>
    </r>
    <r>
      <rPr>
        <sz val="10"/>
        <rFont val="宋体"/>
        <family val="0"/>
      </rPr>
      <t>：</t>
    </r>
    <r>
      <rPr>
        <sz val="10"/>
        <rFont val="Arial"/>
        <family val="2"/>
      </rPr>
      <t xml:space="preserve">  0 to limit point with clearance 1 to limit point without clearance</t>
    </r>
  </si>
  <si>
    <r>
      <t>b5</t>
    </r>
    <r>
      <rPr>
        <sz val="10"/>
        <rFont val="宋体"/>
        <family val="0"/>
      </rPr>
      <t>：</t>
    </r>
    <r>
      <rPr>
        <sz val="10"/>
        <rFont val="Arial"/>
        <family val="2"/>
      </rPr>
      <t xml:space="preserve">  0 Stop at limit point 1 Stop when blocked</t>
    </r>
  </si>
  <si>
    <r>
      <t>b6</t>
    </r>
    <r>
      <rPr>
        <sz val="10"/>
        <rFont val="宋体"/>
        <family val="0"/>
      </rPr>
      <t>：</t>
    </r>
    <r>
      <rPr>
        <sz val="10"/>
        <rFont val="Arial"/>
        <family val="2"/>
      </rPr>
      <t xml:space="preserve">  0Remembering the itinerary 1 Not to remember the itinerary</t>
    </r>
  </si>
  <si>
    <t>b7:   Reserved</t>
  </si>
  <si>
    <t>Functios of tubular motor settings</t>
  </si>
  <si>
    <t>Dot movement time setting</t>
  </si>
  <si>
    <r>
      <t>Dot movement time</t>
    </r>
    <r>
      <rPr>
        <sz val="10"/>
        <rFont val="宋体"/>
        <family val="0"/>
      </rPr>
      <t>：</t>
    </r>
    <r>
      <rPr>
        <sz val="10"/>
        <rFont val="Arial"/>
        <family val="2"/>
      </rPr>
      <t xml:space="preserve">1-10 </t>
    </r>
    <r>
      <rPr>
        <sz val="10"/>
        <rFont val="宋体"/>
        <family val="0"/>
      </rPr>
      <t>（</t>
    </r>
    <r>
      <rPr>
        <sz val="10"/>
        <rFont val="Arial"/>
        <family val="2"/>
      </rPr>
      <t>Total of 10 levels</t>
    </r>
    <r>
      <rPr>
        <sz val="10"/>
        <rFont val="宋体"/>
        <family val="0"/>
      </rPr>
      <t>）</t>
    </r>
  </si>
  <si>
    <t>Sensitivity setting in case of obstruction</t>
  </si>
  <si>
    <t>Sensitivity levels: 3 High 2 Medium 1 Low
b7:The highest bit is 1 for 10 levels of sensitivity fine tuning
Level 1 has the lowest sensitivity, level 10 has the highest sensitivity</t>
  </si>
  <si>
    <t>Bounce back after a block settings</t>
  </si>
  <si>
    <t>00No bounce when blocked
01-254(in 0.1 seconds, e.g. 10 = 10*0.1 = 1 second)
255 Bounce has no time limit</t>
  </si>
  <si>
    <t>II. Motor sends data to PC, the data description is as follows:</t>
  </si>
  <si>
    <r>
      <t>1. Baud Rate: 2400     Data: 8 bit     Stop Bit</t>
    </r>
    <r>
      <rPr>
        <sz val="10"/>
        <rFont val="宋体"/>
        <family val="0"/>
      </rPr>
      <t>：</t>
    </r>
    <r>
      <rPr>
        <sz val="10"/>
        <rFont val="Arial"/>
        <family val="2"/>
      </rPr>
      <t>1 bit     Verify Bit</t>
    </r>
    <r>
      <rPr>
        <sz val="10"/>
        <rFont val="宋体"/>
        <family val="0"/>
      </rPr>
      <t>：</t>
    </r>
    <r>
      <rPr>
        <sz val="10"/>
        <rFont val="Arial"/>
        <family val="2"/>
      </rPr>
      <t>None</t>
    </r>
  </si>
  <si>
    <r>
      <t>2. Single Frame Data</t>
    </r>
    <r>
      <rPr>
        <sz val="10"/>
        <rFont val="宋体"/>
        <family val="0"/>
      </rPr>
      <t>：</t>
    </r>
    <r>
      <rPr>
        <sz val="10"/>
        <rFont val="Arial"/>
        <family val="2"/>
      </rPr>
      <t>Head code(0xd8) + ID(1Byte) + Chanel(2Byte) + Data(5Byte) + Verify(ID ^Channel  ^ Data)</t>
    </r>
  </si>
  <si>
    <t xml:space="preserve">3. When get inquiry command, it feedback data to PC, otherwise, no feedback. </t>
  </si>
  <si>
    <t>Feedback on motor status queries</t>
  </si>
  <si>
    <t xml:space="preserve">  Motor ID</t>
  </si>
  <si>
    <t xml:space="preserve">  Motor Channel low 8 bits  b0 - b7 for 1 - 8 channel</t>
  </si>
  <si>
    <t xml:space="preserve">  Motor channel high 8 bits  b0 - b7 for 9 - 16 channel</t>
  </si>
  <si>
    <t xml:space="preserve">  Current        unit 0.01mA</t>
  </si>
  <si>
    <t xml:space="preserve">  Voltage        Unit V</t>
  </si>
  <si>
    <t xml:space="preserve">  Speed         Unit RPM/m </t>
  </si>
  <si>
    <t xml:space="preserve">  Position       0 open/down limit         100 close/up limit</t>
  </si>
  <si>
    <t>Zone Bit</t>
  </si>
  <si>
    <r>
      <t xml:space="preserve">  b0</t>
    </r>
    <r>
      <rPr>
        <sz val="10"/>
        <rFont val="宋体"/>
        <family val="0"/>
      </rPr>
      <t>：</t>
    </r>
    <r>
      <rPr>
        <sz val="10"/>
        <rFont val="Arial"/>
        <family val="2"/>
      </rPr>
      <t xml:space="preserve">            0 Motor stop                1 Motor run</t>
    </r>
  </si>
  <si>
    <r>
      <t xml:space="preserve">  b1</t>
    </r>
    <r>
      <rPr>
        <sz val="10"/>
        <rFont val="宋体"/>
        <family val="0"/>
      </rPr>
      <t>：</t>
    </r>
    <r>
      <rPr>
        <sz val="10"/>
        <rFont val="Arial"/>
        <family val="2"/>
      </rPr>
      <t xml:space="preserve">            0 no limit set               1 limit set down</t>
    </r>
  </si>
  <si>
    <r>
      <t xml:space="preserve">  b2</t>
    </r>
    <r>
      <rPr>
        <sz val="10"/>
        <rFont val="宋体"/>
        <family val="0"/>
      </rPr>
      <t>：</t>
    </r>
    <r>
      <rPr>
        <sz val="10"/>
        <rFont val="Arial"/>
        <family val="2"/>
      </rPr>
      <t xml:space="preserve">            0 No middle limit 1       1 set middle limit 1</t>
    </r>
  </si>
  <si>
    <r>
      <t xml:space="preserve">  b3</t>
    </r>
    <r>
      <rPr>
        <sz val="10"/>
        <rFont val="宋体"/>
        <family val="0"/>
      </rPr>
      <t>：</t>
    </r>
    <r>
      <rPr>
        <sz val="10"/>
        <rFont val="Arial"/>
        <family val="2"/>
      </rPr>
      <t xml:space="preserve">            0 No middle limit 2       1 set middle limit 2</t>
    </r>
  </si>
  <si>
    <r>
      <t xml:space="preserve">  b4</t>
    </r>
    <r>
      <rPr>
        <sz val="10"/>
        <rFont val="宋体"/>
        <family val="0"/>
      </rPr>
      <t>：</t>
    </r>
    <r>
      <rPr>
        <sz val="10"/>
        <rFont val="Arial"/>
        <family val="2"/>
      </rPr>
      <t xml:space="preserve">            0 No middle limit 3       1 set middle limit 3</t>
    </r>
  </si>
  <si>
    <r>
      <t xml:space="preserve">  b5</t>
    </r>
    <r>
      <rPr>
        <sz val="10"/>
        <rFont val="宋体"/>
        <family val="0"/>
      </rPr>
      <t>：</t>
    </r>
    <r>
      <rPr>
        <sz val="10"/>
        <rFont val="Arial"/>
        <family val="2"/>
      </rPr>
      <t xml:space="preserve">            0 No middle limit 4       1 set middle limit 4</t>
    </r>
  </si>
  <si>
    <r>
      <t xml:space="preserve">  b6</t>
    </r>
    <r>
      <rPr>
        <sz val="10"/>
        <rFont val="宋体"/>
        <family val="0"/>
      </rPr>
      <t>：</t>
    </r>
    <r>
      <rPr>
        <sz val="10"/>
        <rFont val="Arial"/>
        <family val="2"/>
      </rPr>
      <t xml:space="preserve">            0                         1 Running to the specified position</t>
    </r>
  </si>
  <si>
    <r>
      <t xml:space="preserve">  b7</t>
    </r>
    <r>
      <rPr>
        <sz val="10"/>
        <rFont val="宋体"/>
        <family val="0"/>
      </rPr>
      <t>：</t>
    </r>
    <r>
      <rPr>
        <sz val="10"/>
        <rFont val="Arial"/>
        <family val="2"/>
      </rPr>
      <t xml:space="preserve">            Reserved</t>
    </r>
  </si>
  <si>
    <t>Feedback on function of curtain motor enquiries</t>
  </si>
  <si>
    <t xml:space="preserve">  Baud Rate:  00:1200   01:2400    02:4800    03:9600   04:19200</t>
  </si>
  <si>
    <t xml:space="preserve">  Hand control method Settings: 0Normal    1Press the button to go UP, then press it to STOP, then press it to go DOWN, then press it to STOP, infinite loop    2ress the UP button to go UP, then press the UP button to STOP, press the DOWN button to go DOWN, then press the DOWN button to STOP, pressing the button opposite the direction of motor operation will change the direction    3Runs when button is pressed, stops when hand is released    4When the motor is moving up or down, pressing any button will stop it</t>
  </si>
  <si>
    <t>Rotational speed in RPM/min (50-130)</t>
  </si>
  <si>
    <t xml:space="preserve">  0xca Feedback on function of curtain motor enquiries</t>
  </si>
  <si>
    <r>
      <t>b0</t>
    </r>
    <r>
      <rPr>
        <sz val="10"/>
        <rFont val="宋体"/>
        <family val="0"/>
      </rPr>
      <t>：</t>
    </r>
    <r>
      <rPr>
        <sz val="10"/>
        <rFont val="Arial"/>
        <family val="2"/>
      </rPr>
      <t xml:space="preserve">  0 with hand pull start  1 without hand pull start </t>
    </r>
  </si>
  <si>
    <t xml:space="preserve">  b7:   Reserved</t>
  </si>
  <si>
    <t>Feedback on function of tubular motor enquiries</t>
  </si>
  <si>
    <t>Sensitivity levels: 3 High 2 Medium 1 Low</t>
  </si>
  <si>
    <t>Bounce back after a block:
00No bounce when blocked
01-254(in 0.1 seconds, e.g. 10 = 10*0.1 = 1 second)
255 Bounce has no time limit</t>
  </si>
  <si>
    <t xml:space="preserve">  0xcb Feedback on function of tubular motor enquiries</t>
  </si>
  <si>
    <r>
      <t>b0</t>
    </r>
    <r>
      <rPr>
        <sz val="10"/>
        <rFont val="宋体"/>
        <family val="0"/>
      </rPr>
      <t>：</t>
    </r>
    <r>
      <rPr>
        <sz val="10"/>
        <rFont val="Arial"/>
        <family val="2"/>
      </rPr>
      <t xml:space="preserve">  Reserved</t>
    </r>
  </si>
  <si>
    <r>
      <t>b1</t>
    </r>
    <r>
      <rPr>
        <sz val="10"/>
        <rFont val="宋体"/>
        <family val="0"/>
      </rPr>
      <t>：</t>
    </r>
    <r>
      <rPr>
        <sz val="10"/>
        <rFont val="Arial"/>
        <family val="2"/>
      </rPr>
      <t xml:space="preserve">  Reserved</t>
    </r>
  </si>
  <si>
    <r>
      <t>b2</t>
    </r>
    <r>
      <rPr>
        <sz val="10"/>
        <rFont val="宋体"/>
        <family val="0"/>
      </rPr>
      <t>：</t>
    </r>
    <r>
      <rPr>
        <sz val="10"/>
        <rFont val="Arial"/>
        <family val="2"/>
      </rPr>
      <t xml:space="preserve">  Reserved</t>
    </r>
  </si>
  <si>
    <r>
      <t>b3</t>
    </r>
    <r>
      <rPr>
        <sz val="10"/>
        <rFont val="宋体"/>
        <family val="0"/>
      </rPr>
      <t>：</t>
    </r>
    <r>
      <rPr>
        <sz val="10"/>
        <rFont val="Arial"/>
        <family val="2"/>
      </rPr>
      <t xml:space="preserve">  Reserved</t>
    </r>
  </si>
  <si>
    <r>
      <t>b4</t>
    </r>
    <r>
      <rPr>
        <sz val="10"/>
        <rFont val="宋体"/>
        <family val="0"/>
      </rPr>
      <t>：</t>
    </r>
    <r>
      <rPr>
        <sz val="10"/>
        <rFont val="Arial"/>
        <family val="2"/>
      </rPr>
      <t xml:space="preserve">  Reserved</t>
    </r>
  </si>
  <si>
    <r>
      <t>b5</t>
    </r>
    <r>
      <rPr>
        <sz val="10"/>
        <rFont val="宋体"/>
        <family val="0"/>
      </rPr>
      <t>：</t>
    </r>
    <r>
      <rPr>
        <sz val="10"/>
        <rFont val="Arial"/>
        <family val="2"/>
      </rPr>
      <t xml:space="preserve">  Reserved</t>
    </r>
  </si>
  <si>
    <r>
      <t>b6</t>
    </r>
    <r>
      <rPr>
        <sz val="10"/>
        <rFont val="宋体"/>
        <family val="0"/>
      </rPr>
      <t>：</t>
    </r>
    <r>
      <rPr>
        <sz val="10"/>
        <rFont val="Arial"/>
        <family val="2"/>
      </rPr>
      <t xml:space="preserve">  Reserved</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</si>
</sst>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Red]\(0\)"/>
    <numFmt numFmtId="179" formatCode=";;;"/>
    <numFmt numFmtId="180" formatCode="0_ "/>
  </numFmts>
  <fonts count="66">
    <font>
      <sz val="12"/>
      <name val="宋体"/>
      <family val="0"/>
    </font>
    <font>
      <sz val="11"/>
      <name val="宋体"/>
      <family val="0"/>
    </font>
    <font>
      <sz val="10"/>
      <name val="宋体"/>
      <family val="0"/>
    </font>
    <font>
      <sz val="18"/>
      <name val="黑体"/>
      <family val="3"/>
    </font>
    <font>
      <b/>
      <sz val="10"/>
      <name val="Arial"/>
      <family val="2"/>
    </font>
    <font>
      <sz val="10"/>
      <name val="Arial"/>
      <family val="2"/>
    </font>
    <font>
      <b/>
      <sz val="6"/>
      <name val="Arial"/>
      <family val="2"/>
    </font>
    <font>
      <sz val="10"/>
      <color indexed="10"/>
      <name val="Arial"/>
      <family val="2"/>
    </font>
    <font>
      <sz val="10"/>
      <color indexed="16"/>
      <name val="Arial"/>
      <family val="2"/>
    </font>
    <font>
      <sz val="10"/>
      <color indexed="14"/>
      <name val="Arial"/>
      <family val="2"/>
    </font>
    <font>
      <sz val="10"/>
      <color indexed="12"/>
      <name val="Arial"/>
      <family val="2"/>
    </font>
    <font>
      <sz val="10"/>
      <color indexed="11"/>
      <name val="Arial"/>
      <family val="2"/>
    </font>
    <font>
      <sz val="10"/>
      <color indexed="47"/>
      <name val="Arial"/>
      <family val="2"/>
    </font>
    <font>
      <sz val="10"/>
      <color indexed="21"/>
      <name val="Arial"/>
      <family val="2"/>
    </font>
    <font>
      <sz val="12"/>
      <color indexed="10"/>
      <name val="宋体"/>
      <family val="0"/>
    </font>
    <font>
      <sz val="10"/>
      <color indexed="10"/>
      <name val="宋体"/>
      <family val="0"/>
    </font>
    <font>
      <b/>
      <sz val="12"/>
      <color indexed="9"/>
      <name val="宋体"/>
      <family val="0"/>
    </font>
    <font>
      <b/>
      <sz val="10"/>
      <name val="宋体"/>
      <family val="0"/>
    </font>
    <font>
      <sz val="10"/>
      <color indexed="16"/>
      <name val="宋体"/>
      <family val="0"/>
    </font>
    <font>
      <sz val="10"/>
      <color indexed="14"/>
      <name val="宋体"/>
      <family val="0"/>
    </font>
    <font>
      <sz val="10"/>
      <color indexed="12"/>
      <name val="宋体"/>
      <family val="0"/>
    </font>
    <font>
      <sz val="10"/>
      <color indexed="11"/>
      <name val="宋体"/>
      <family val="0"/>
    </font>
    <font>
      <sz val="10"/>
      <color indexed="47"/>
      <name val="宋体"/>
      <family val="0"/>
    </font>
    <font>
      <sz val="10"/>
      <color indexed="2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rgb="FFFF0000"/>
      <name val="宋体"/>
      <family val="0"/>
    </font>
    <font>
      <b/>
      <sz val="12"/>
      <color theme="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medium"/>
    </border>
    <border>
      <left style="thin"/>
      <right style="thin"/>
      <top style="thin"/>
      <bottom/>
    </border>
    <border>
      <left style="thin"/>
      <right/>
      <top style="thin"/>
      <bottom/>
    </border>
    <border>
      <left style="thin"/>
      <right style="thin"/>
      <top>
        <color indexed="63"/>
      </top>
      <bottom/>
    </border>
    <border>
      <left style="thin"/>
      <right/>
      <top>
        <color indexed="63"/>
      </top>
      <bottom/>
    </border>
    <border>
      <left style="thin"/>
      <right style="thin"/>
      <top>
        <color indexed="63"/>
      </top>
      <bottom style="thin"/>
    </border>
    <border>
      <left style="thin"/>
      <right/>
      <top>
        <color indexed="63"/>
      </top>
      <bottom style="thin"/>
    </border>
    <border>
      <left style="thin"/>
      <right style="thin"/>
      <top style="thin"/>
      <bottom style="thin"/>
    </border>
    <border>
      <left style="thin"/>
      <right/>
      <top style="thin"/>
      <bottom style="thin"/>
    </border>
    <border>
      <left/>
      <right/>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right style="thin"/>
      <top style="thin"/>
      <bottom style="thin"/>
    </border>
    <border>
      <left>
        <color indexed="63"/>
      </left>
      <right style="thin"/>
      <top>
        <color indexed="63"/>
      </top>
      <bottom>
        <color indexed="63"/>
      </bottom>
    </border>
    <border>
      <left>
        <color indexed="63"/>
      </left>
      <right style="medium"/>
      <top style="medium"/>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cellStyleXfs>
  <cellXfs count="186">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xf>
    <xf numFmtId="0" fontId="0" fillId="0" borderId="0" xfId="0" applyFill="1" applyAlignment="1">
      <alignment vertical="center"/>
    </xf>
    <xf numFmtId="0" fontId="3" fillId="0" borderId="0" xfId="0" applyFont="1" applyBorder="1" applyAlignment="1">
      <alignment horizontal="center" vertical="center"/>
    </xf>
    <xf numFmtId="0" fontId="2" fillId="0" borderId="9" xfId="0" applyFont="1" applyBorder="1" applyAlignment="1">
      <alignment horizontal="right" vertical="center"/>
    </xf>
    <xf numFmtId="0" fontId="3" fillId="0" borderId="0" xfId="0" applyFont="1" applyAlignment="1">
      <alignment horizontal="center"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5" fillId="3" borderId="12" xfId="0" applyFont="1" applyFill="1" applyBorder="1" applyAlignment="1">
      <alignment vertical="center"/>
    </xf>
    <xf numFmtId="0" fontId="5" fillId="3" borderId="13" xfId="0" applyFont="1" applyFill="1" applyBorder="1" applyAlignment="1">
      <alignment vertical="center"/>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6" fillId="0" borderId="16" xfId="0" applyFont="1" applyBorder="1" applyAlignment="1">
      <alignment horizontal="left" vertical="center"/>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7" fillId="0" borderId="17" xfId="0" applyFont="1" applyBorder="1" applyAlignment="1">
      <alignment horizontal="center" vertical="center"/>
    </xf>
    <xf numFmtId="0" fontId="5" fillId="0" borderId="16" xfId="0" applyFont="1" applyBorder="1" applyAlignment="1">
      <alignment horizontal="left" vertical="center"/>
    </xf>
    <xf numFmtId="0" fontId="5" fillId="0" borderId="16" xfId="0" applyFont="1" applyFill="1" applyBorder="1" applyAlignment="1">
      <alignment horizontal="center" vertical="center" wrapText="1"/>
    </xf>
    <xf numFmtId="0" fontId="5"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5" fillId="0" borderId="16" xfId="0" applyNumberFormat="1" applyFont="1" applyFill="1" applyBorder="1" applyAlignment="1">
      <alignment horizontal="left" vertical="center" wrapText="1"/>
    </xf>
    <xf numFmtId="0" fontId="9" fillId="0" borderId="17" xfId="0" applyFont="1" applyBorder="1" applyAlignment="1">
      <alignment horizontal="center"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9" fillId="0" borderId="17" xfId="0" applyFont="1" applyBorder="1" applyAlignment="1">
      <alignment horizontal="center" vertical="center"/>
    </xf>
    <xf numFmtId="0" fontId="10" fillId="0" borderId="17" xfId="0" applyFont="1" applyBorder="1" applyAlignment="1">
      <alignment horizontal="center" vertical="center" wrapText="1"/>
    </xf>
    <xf numFmtId="0" fontId="5" fillId="0" borderId="16" xfId="0" applyFont="1" applyBorder="1" applyAlignment="1">
      <alignment horizontal="left" vertical="center" wrapText="1"/>
    </xf>
    <xf numFmtId="0" fontId="5"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5" fillId="0" borderId="10" xfId="0" applyFont="1" applyBorder="1" applyAlignment="1">
      <alignment horizontal="left" vertical="center" wrapText="1"/>
    </xf>
    <xf numFmtId="0" fontId="5" fillId="33" borderId="11" xfId="0" applyFont="1" applyFill="1" applyBorder="1" applyAlignment="1">
      <alignment horizontal="center" vertical="center"/>
    </xf>
    <xf numFmtId="0" fontId="5" fillId="33" borderId="19" xfId="0" applyFont="1" applyFill="1" applyBorder="1" applyAlignment="1">
      <alignment horizontal="center" vertical="center"/>
    </xf>
    <xf numFmtId="0" fontId="5" fillId="0" borderId="10" xfId="0" applyNumberFormat="1" applyFont="1" applyBorder="1" applyAlignment="1">
      <alignment horizontal="center" vertical="center" wrapText="1"/>
    </xf>
    <xf numFmtId="0" fontId="11" fillId="0" borderId="11" xfId="0" applyFont="1" applyBorder="1" applyAlignment="1">
      <alignment horizontal="center" vertical="center"/>
    </xf>
    <xf numFmtId="0" fontId="5" fillId="0" borderId="10" xfId="0" applyNumberFormat="1" applyFont="1" applyBorder="1" applyAlignment="1">
      <alignment horizontal="left" vertical="center" wrapText="1"/>
    </xf>
    <xf numFmtId="0" fontId="12" fillId="0" borderId="11" xfId="0" applyFont="1" applyBorder="1" applyAlignment="1">
      <alignment horizontal="center" vertical="center"/>
    </xf>
    <xf numFmtId="0" fontId="13" fillId="0" borderId="17" xfId="0" applyFont="1" applyBorder="1" applyAlignment="1">
      <alignment horizontal="center" vertical="center"/>
    </xf>
    <xf numFmtId="58" fontId="5" fillId="0" borderId="10" xfId="0" applyNumberFormat="1" applyFont="1" applyBorder="1" applyAlignment="1">
      <alignment horizontal="left" vertical="center"/>
    </xf>
    <xf numFmtId="0" fontId="5" fillId="0" borderId="10" xfId="0" applyFont="1" applyBorder="1" applyAlignment="1">
      <alignment horizontal="left" vertical="center"/>
    </xf>
    <xf numFmtId="0" fontId="5" fillId="0" borderId="11"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3" borderId="12" xfId="0" applyFont="1" applyFill="1" applyBorder="1" applyAlignment="1">
      <alignment horizontal="left" vertical="center"/>
    </xf>
    <xf numFmtId="0" fontId="4" fillId="3" borderId="13" xfId="0" applyFont="1" applyFill="1" applyBorder="1" applyAlignment="1">
      <alignment horizontal="left" vertical="center"/>
    </xf>
    <xf numFmtId="0" fontId="4" fillId="3" borderId="0" xfId="0" applyFont="1" applyFill="1" applyAlignment="1">
      <alignment horizontal="left" vertical="center"/>
    </xf>
    <xf numFmtId="0" fontId="5" fillId="0" borderId="16" xfId="0" applyFont="1" applyBorder="1" applyAlignment="1">
      <alignment vertical="center"/>
    </xf>
    <xf numFmtId="0" fontId="0" fillId="14" borderId="0" xfId="0" applyFill="1" applyAlignment="1">
      <alignment horizontal="center" vertical="center" wrapText="1"/>
    </xf>
    <xf numFmtId="0" fontId="0" fillId="14" borderId="0" xfId="0" applyFill="1" applyAlignment="1">
      <alignment horizontal="center" vertical="center"/>
    </xf>
    <xf numFmtId="0" fontId="63" fillId="33" borderId="13" xfId="0" applyFont="1" applyFill="1" applyBorder="1" applyAlignment="1">
      <alignment horizontal="left" vertical="center" wrapText="1"/>
    </xf>
    <xf numFmtId="0" fontId="0" fillId="33" borderId="0" xfId="0" applyFill="1" applyAlignment="1">
      <alignment horizontal="left" vertical="center"/>
    </xf>
    <xf numFmtId="0" fontId="0" fillId="33" borderId="0" xfId="0" applyFont="1" applyFill="1" applyAlignment="1">
      <alignment horizontal="left" vertical="center" wrapText="1"/>
    </xf>
    <xf numFmtId="0" fontId="64" fillId="0" borderId="0" xfId="0" applyFont="1" applyAlignment="1">
      <alignment horizontal="center" vertical="center" wrapText="1"/>
    </xf>
    <xf numFmtId="0" fontId="2" fillId="0" borderId="0" xfId="0" applyFont="1" applyAlignment="1">
      <alignment horizontal="center" vertical="center"/>
    </xf>
    <xf numFmtId="0" fontId="4" fillId="0" borderId="20" xfId="0" applyFont="1" applyBorder="1" applyAlignment="1">
      <alignment horizontal="center" vertical="center" wrapText="1"/>
    </xf>
    <xf numFmtId="0" fontId="0" fillId="0" borderId="0" xfId="0" applyAlignment="1">
      <alignment horizontal="center" vertical="center"/>
    </xf>
    <xf numFmtId="178" fontId="0" fillId="0" borderId="21" xfId="0" applyNumberFormat="1" applyBorder="1" applyAlignment="1">
      <alignment horizontal="center" vertical="center"/>
    </xf>
    <xf numFmtId="178" fontId="0" fillId="0" borderId="22" xfId="0" applyNumberFormat="1" applyBorder="1" applyAlignment="1">
      <alignment horizontal="center" vertical="center"/>
    </xf>
    <xf numFmtId="0" fontId="4" fillId="0" borderId="23" xfId="0" applyFont="1" applyBorder="1" applyAlignment="1">
      <alignment horizontal="center" vertical="center" wrapText="1"/>
    </xf>
    <xf numFmtId="178" fontId="0" fillId="0" borderId="0" xfId="0" applyNumberFormat="1" applyAlignment="1">
      <alignment horizontal="center" vertical="center"/>
    </xf>
    <xf numFmtId="0" fontId="5" fillId="0" borderId="24" xfId="0" applyFont="1" applyBorder="1" applyAlignment="1">
      <alignment horizontal="center" vertical="center"/>
    </xf>
    <xf numFmtId="179" fontId="0" fillId="0" borderId="0" xfId="0" applyNumberFormat="1" applyAlignment="1">
      <alignment horizontal="center" vertical="center"/>
    </xf>
    <xf numFmtId="0" fontId="65" fillId="27" borderId="16" xfId="0" applyFont="1" applyFill="1" applyBorder="1" applyAlignment="1">
      <alignment horizontal="center" vertical="center" wrapText="1"/>
    </xf>
    <xf numFmtId="0" fontId="65" fillId="30" borderId="16" xfId="0" applyFont="1" applyFill="1" applyBorder="1" applyAlignment="1">
      <alignment horizontal="center" vertical="center" wrapText="1"/>
    </xf>
    <xf numFmtId="179" fontId="65" fillId="0" borderId="0" xfId="0" applyNumberFormat="1" applyFont="1" applyAlignment="1">
      <alignment vertical="center"/>
    </xf>
    <xf numFmtId="0" fontId="65" fillId="27" borderId="16" xfId="0" applyFont="1" applyFill="1" applyBorder="1" applyAlignment="1">
      <alignment horizontal="center" vertical="center" wrapText="1"/>
    </xf>
    <xf numFmtId="0" fontId="65" fillId="30" borderId="16" xfId="0" applyFont="1" applyFill="1" applyBorder="1" applyAlignment="1">
      <alignment horizontal="center" vertical="center" wrapText="1"/>
    </xf>
    <xf numFmtId="0" fontId="65" fillId="0" borderId="0" xfId="0" applyFont="1" applyAlignment="1">
      <alignment vertical="center"/>
    </xf>
    <xf numFmtId="0" fontId="0" fillId="27" borderId="16" xfId="0" applyNumberFormat="1" applyFill="1" applyBorder="1" applyAlignment="1">
      <alignment horizontal="center" vertical="center"/>
    </xf>
    <xf numFmtId="0" fontId="0" fillId="30" borderId="16" xfId="0" applyNumberFormat="1" applyFill="1" applyBorder="1" applyAlignment="1">
      <alignment horizontal="center" vertical="center"/>
    </xf>
    <xf numFmtId="0" fontId="0" fillId="27" borderId="16" xfId="0" applyFill="1" applyBorder="1" applyAlignment="1">
      <alignment horizontal="center" vertical="center"/>
    </xf>
    <xf numFmtId="0" fontId="0" fillId="30" borderId="16" xfId="0" applyFill="1" applyBorder="1" applyAlignment="1">
      <alignment horizontal="center" vertical="center"/>
    </xf>
    <xf numFmtId="0" fontId="5" fillId="0" borderId="24" xfId="0" applyFont="1" applyFill="1" applyBorder="1" applyAlignment="1">
      <alignment horizontal="center" vertical="center"/>
    </xf>
    <xf numFmtId="0" fontId="5" fillId="0" borderId="24" xfId="0" applyFont="1" applyBorder="1" applyAlignment="1">
      <alignment horizontal="center" vertical="center" wrapText="1"/>
    </xf>
    <xf numFmtId="0" fontId="0" fillId="27" borderId="16" xfId="0" applyFill="1" applyBorder="1" applyAlignment="1">
      <alignment horizontal="center" vertical="center" wrapText="1"/>
    </xf>
    <xf numFmtId="0" fontId="0" fillId="30" borderId="16" xfId="0" applyFill="1" applyBorder="1" applyAlignment="1">
      <alignment horizontal="center" vertical="center" wrapText="1"/>
    </xf>
    <xf numFmtId="0" fontId="5" fillId="0" borderId="24" xfId="0" applyFont="1" applyBorder="1" applyAlignment="1">
      <alignment horizontal="left" vertical="center" wrapText="1"/>
    </xf>
    <xf numFmtId="0" fontId="5" fillId="0" borderId="20" xfId="0" applyFont="1" applyBorder="1" applyAlignment="1">
      <alignment horizontal="center" vertical="center" wrapText="1"/>
    </xf>
    <xf numFmtId="0" fontId="5" fillId="33" borderId="20" xfId="0" applyFont="1" applyFill="1" applyBorder="1" applyAlignment="1">
      <alignment horizontal="center" vertical="center"/>
    </xf>
    <xf numFmtId="0" fontId="5" fillId="0" borderId="20" xfId="0" applyFont="1" applyBorder="1" applyAlignment="1">
      <alignment horizontal="center" vertical="center"/>
    </xf>
    <xf numFmtId="0" fontId="0" fillId="27" borderId="10" xfId="0" applyFill="1" applyBorder="1" applyAlignment="1">
      <alignment horizontal="center" vertical="center"/>
    </xf>
    <xf numFmtId="0" fontId="0" fillId="30" borderId="10" xfId="0" applyFill="1" applyBorder="1" applyAlignment="1">
      <alignment horizontal="center" vertical="center"/>
    </xf>
    <xf numFmtId="0" fontId="5" fillId="0" borderId="20" xfId="0" applyNumberFormat="1" applyFont="1" applyBorder="1" applyAlignment="1">
      <alignment horizontal="left" vertical="center" wrapText="1"/>
    </xf>
    <xf numFmtId="0" fontId="4" fillId="3" borderId="25" xfId="0" applyFont="1" applyFill="1" applyBorder="1" applyAlignment="1">
      <alignment horizontal="left" vertical="center"/>
    </xf>
    <xf numFmtId="0" fontId="0" fillId="33" borderId="0" xfId="0" applyFont="1" applyFill="1" applyAlignment="1">
      <alignment horizontal="center" vertical="center" wrapText="1"/>
    </xf>
    <xf numFmtId="0" fontId="0" fillId="30" borderId="0" xfId="0" applyFont="1" applyFill="1" applyAlignment="1">
      <alignment horizontal="center" vertical="center" wrapText="1"/>
    </xf>
    <xf numFmtId="0" fontId="0" fillId="30" borderId="0" xfId="0" applyFill="1" applyAlignment="1">
      <alignment horizontal="center" vertical="center"/>
    </xf>
    <xf numFmtId="0" fontId="0" fillId="33" borderId="0" xfId="0" applyFill="1" applyAlignment="1">
      <alignment horizontal="center" vertical="center"/>
    </xf>
    <xf numFmtId="0" fontId="2" fillId="0" borderId="0" xfId="0" applyFont="1" applyAlignment="1">
      <alignment vertical="center"/>
    </xf>
    <xf numFmtId="178" fontId="0" fillId="0" borderId="26" xfId="0" applyNumberFormat="1" applyBorder="1" applyAlignment="1">
      <alignment horizontal="center" vertical="center"/>
    </xf>
    <xf numFmtId="180" fontId="63" fillId="0" borderId="0" xfId="0" applyNumberFormat="1" applyFont="1" applyFill="1" applyBorder="1" applyAlignment="1">
      <alignment horizontal="center" vertical="center"/>
    </xf>
    <xf numFmtId="180" fontId="63" fillId="0" borderId="0" xfId="0" applyNumberFormat="1" applyFont="1" applyFill="1" applyAlignment="1">
      <alignment horizontal="center" vertical="center"/>
    </xf>
    <xf numFmtId="0" fontId="0" fillId="0" borderId="0" xfId="0" applyAlignment="1">
      <alignment vertical="center"/>
    </xf>
    <xf numFmtId="179" fontId="65" fillId="0" borderId="0" xfId="0" applyNumberFormat="1" applyFont="1" applyAlignment="1">
      <alignment horizontal="center" vertical="center"/>
    </xf>
    <xf numFmtId="0" fontId="65" fillId="18" borderId="16" xfId="0" applyNumberFormat="1" applyFont="1" applyFill="1" applyBorder="1" applyAlignment="1">
      <alignment horizontal="center" vertical="center" wrapText="1"/>
    </xf>
    <xf numFmtId="0" fontId="65" fillId="30" borderId="16" xfId="0" applyFont="1" applyFill="1" applyBorder="1" applyAlignment="1">
      <alignment vertical="center" wrapText="1"/>
    </xf>
    <xf numFmtId="0" fontId="0" fillId="18" borderId="17" xfId="0" applyFill="1" applyBorder="1" applyAlignment="1">
      <alignment horizontal="center" vertical="center"/>
    </xf>
    <xf numFmtId="0" fontId="0" fillId="18" borderId="17" xfId="0" applyFill="1" applyBorder="1" applyAlignment="1">
      <alignment horizontal="center" vertical="center" wrapText="1"/>
    </xf>
    <xf numFmtId="0" fontId="4" fillId="0" borderId="17" xfId="0" applyFont="1" applyBorder="1" applyAlignment="1">
      <alignment horizontal="center" vertical="center" wrapText="1"/>
    </xf>
    <xf numFmtId="0" fontId="5" fillId="0" borderId="14" xfId="0" applyFont="1" applyBorder="1" applyAlignment="1">
      <alignment vertical="center"/>
    </xf>
    <xf numFmtId="0" fontId="4" fillId="33" borderId="16" xfId="0" applyFont="1" applyFill="1" applyBorder="1" applyAlignment="1">
      <alignment horizontal="left" vertical="center"/>
    </xf>
    <xf numFmtId="0" fontId="5" fillId="0" borderId="16" xfId="0" applyFont="1" applyBorder="1" applyAlignment="1">
      <alignment vertical="center" wrapText="1"/>
    </xf>
    <xf numFmtId="0" fontId="4" fillId="0" borderId="17" xfId="0" applyFont="1" applyFill="1" applyBorder="1" applyAlignment="1">
      <alignment horizontal="center" vertical="center"/>
    </xf>
    <xf numFmtId="0" fontId="5" fillId="0" borderId="10" xfId="0" applyFont="1" applyFill="1" applyBorder="1" applyAlignment="1">
      <alignment vertical="center"/>
    </xf>
    <xf numFmtId="0" fontId="4" fillId="0" borderId="17" xfId="0" applyFont="1" applyFill="1" applyBorder="1" applyAlignment="1">
      <alignment horizontal="center" vertical="center" wrapText="1"/>
    </xf>
    <xf numFmtId="0" fontId="5" fillId="0" borderId="16" xfId="0" applyFont="1" applyFill="1" applyBorder="1" applyAlignment="1">
      <alignment horizontal="left" vertical="center"/>
    </xf>
    <xf numFmtId="0" fontId="5" fillId="0" borderId="16" xfId="0" applyFont="1" applyFill="1" applyBorder="1" applyAlignment="1">
      <alignment vertical="center"/>
    </xf>
    <xf numFmtId="0" fontId="5" fillId="0" borderId="16" xfId="0" applyNumberFormat="1" applyFont="1" applyFill="1" applyBorder="1" applyAlignment="1">
      <alignment vertical="center" wrapText="1"/>
    </xf>
    <xf numFmtId="0" fontId="17" fillId="3" borderId="10" xfId="0" applyFont="1" applyFill="1" applyBorder="1" applyAlignment="1">
      <alignment vertical="center"/>
    </xf>
    <xf numFmtId="0" fontId="17" fillId="3" borderId="11" xfId="0" applyFont="1" applyFill="1" applyBorder="1" applyAlignment="1">
      <alignment vertical="center"/>
    </xf>
    <xf numFmtId="0" fontId="2" fillId="3" borderId="12" xfId="0" applyFont="1" applyFill="1" applyBorder="1" applyAlignment="1">
      <alignment vertical="center"/>
    </xf>
    <xf numFmtId="0" fontId="2" fillId="3" borderId="13" xfId="0" applyFont="1" applyFill="1" applyBorder="1" applyAlignment="1">
      <alignment vertical="center"/>
    </xf>
    <xf numFmtId="0" fontId="2" fillId="3" borderId="12" xfId="0" applyFont="1" applyFill="1" applyBorder="1" applyAlignment="1">
      <alignment horizontal="left" vertical="center"/>
    </xf>
    <xf numFmtId="0" fontId="2" fillId="3" borderId="13" xfId="0" applyFont="1" applyFill="1" applyBorder="1" applyAlignment="1">
      <alignment horizontal="left" vertical="center"/>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17" fillId="0" borderId="10"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xf>
    <xf numFmtId="0" fontId="2" fillId="0" borderId="16" xfId="0" applyFont="1" applyBorder="1" applyAlignment="1">
      <alignment horizontal="center" vertical="center" wrapText="1"/>
    </xf>
    <xf numFmtId="0" fontId="2" fillId="0" borderId="16" xfId="0" applyFont="1" applyBorder="1" applyAlignment="1">
      <alignment horizontal="center" vertical="center"/>
    </xf>
    <xf numFmtId="0" fontId="15" fillId="0" borderId="17" xfId="0" applyFont="1" applyBorder="1" applyAlignment="1">
      <alignment horizontal="center" vertical="center"/>
    </xf>
    <xf numFmtId="0" fontId="2" fillId="0" borderId="16" xfId="0" applyFont="1" applyBorder="1" applyAlignment="1">
      <alignment horizontal="left" vertical="center"/>
    </xf>
    <xf numFmtId="0" fontId="2" fillId="0" borderId="16" xfId="0" applyFont="1" applyFill="1" applyBorder="1" applyAlignment="1">
      <alignment horizontal="center" vertical="center" wrapText="1"/>
    </xf>
    <xf numFmtId="0" fontId="2"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2" fillId="0" borderId="16" xfId="0" applyNumberFormat="1" applyFont="1" applyFill="1" applyBorder="1" applyAlignment="1">
      <alignment horizontal="left" vertical="center" wrapText="1"/>
    </xf>
    <xf numFmtId="0" fontId="19" fillId="0" borderId="17" xfId="0" applyFont="1" applyBorder="1" applyAlignment="1">
      <alignment horizontal="center" vertical="center"/>
    </xf>
    <xf numFmtId="0" fontId="2" fillId="0" borderId="16" xfId="0" applyNumberFormat="1" applyFont="1" applyBorder="1" applyAlignment="1">
      <alignment horizontal="center" vertical="center" wrapText="1"/>
    </xf>
    <xf numFmtId="0" fontId="20" fillId="0" borderId="17" xfId="0" applyFont="1" applyBorder="1" applyAlignment="1">
      <alignment horizontal="center" vertical="center"/>
    </xf>
    <xf numFmtId="0" fontId="2" fillId="0" borderId="10" xfId="0" applyFont="1" applyBorder="1" applyAlignment="1">
      <alignment horizontal="center" vertical="center"/>
    </xf>
    <xf numFmtId="0" fontId="20" fillId="0" borderId="11" xfId="0" applyFont="1" applyBorder="1" applyAlignment="1">
      <alignment horizontal="center" vertical="center"/>
    </xf>
    <xf numFmtId="0" fontId="2" fillId="0" borderId="10" xfId="0" applyFont="1" applyBorder="1" applyAlignment="1">
      <alignment horizontal="left" vertical="center"/>
    </xf>
    <xf numFmtId="0" fontId="2" fillId="33" borderId="11" xfId="0" applyFont="1" applyFill="1" applyBorder="1" applyAlignment="1">
      <alignment horizontal="center" vertical="center"/>
    </xf>
    <xf numFmtId="0" fontId="2" fillId="33" borderId="19" xfId="0" applyFont="1" applyFill="1" applyBorder="1" applyAlignment="1">
      <alignment horizontal="center" vertical="center"/>
    </xf>
    <xf numFmtId="0" fontId="2" fillId="0" borderId="10" xfId="0" applyNumberFormat="1" applyFont="1" applyBorder="1" applyAlignment="1">
      <alignment horizontal="center" vertical="center" wrapText="1"/>
    </xf>
    <xf numFmtId="0" fontId="21" fillId="0" borderId="11" xfId="0" applyFont="1" applyBorder="1" applyAlignment="1">
      <alignment horizontal="center" vertical="center"/>
    </xf>
    <xf numFmtId="0" fontId="2" fillId="0" borderId="10" xfId="0" applyNumberFormat="1" applyFont="1" applyBorder="1" applyAlignment="1">
      <alignment horizontal="left" vertical="center" wrapText="1"/>
    </xf>
    <xf numFmtId="0" fontId="22" fillId="0" borderId="11" xfId="0" applyFont="1" applyBorder="1" applyAlignment="1">
      <alignment horizontal="center" vertical="center"/>
    </xf>
    <xf numFmtId="0" fontId="23" fillId="0" borderId="17" xfId="0" applyFont="1" applyBorder="1" applyAlignment="1">
      <alignment horizontal="center" vertical="center"/>
    </xf>
    <xf numFmtId="58" fontId="2" fillId="0" borderId="10" xfId="0" applyNumberFormat="1" applyFont="1" applyBorder="1" applyAlignment="1">
      <alignment horizontal="left" vertical="center"/>
    </xf>
    <xf numFmtId="0" fontId="2" fillId="0" borderId="10" xfId="0" applyFont="1" applyBorder="1" applyAlignment="1">
      <alignment horizontal="left" vertical="center" wrapText="1"/>
    </xf>
    <xf numFmtId="0" fontId="2" fillId="0" borderId="11" xfId="0" applyNumberFormat="1" applyFont="1" applyBorder="1" applyAlignment="1">
      <alignment horizontal="left" vertical="center" wrapText="1"/>
    </xf>
    <xf numFmtId="0" fontId="2" fillId="0" borderId="19" xfId="0" applyNumberFormat="1" applyFont="1" applyBorder="1" applyAlignment="1">
      <alignment horizontal="left" vertical="center" wrapText="1"/>
    </xf>
    <xf numFmtId="0" fontId="17" fillId="3" borderId="13" xfId="0" applyFont="1" applyFill="1" applyBorder="1" applyAlignment="1">
      <alignment horizontal="left" vertical="center"/>
    </xf>
    <xf numFmtId="0" fontId="17" fillId="3" borderId="0" xfId="0" applyFont="1" applyFill="1" applyAlignment="1">
      <alignment horizontal="left" vertical="center"/>
    </xf>
    <xf numFmtId="0" fontId="2" fillId="0" borderId="16" xfId="0" applyFont="1" applyBorder="1" applyAlignment="1">
      <alignment vertical="center"/>
    </xf>
    <xf numFmtId="0" fontId="0" fillId="33" borderId="0" xfId="0" applyFill="1" applyAlignment="1">
      <alignment vertical="center"/>
    </xf>
    <xf numFmtId="0" fontId="17" fillId="0" borderId="20" xfId="0" applyFont="1" applyBorder="1" applyAlignment="1">
      <alignment horizontal="center" vertical="center"/>
    </xf>
    <xf numFmtId="0" fontId="17" fillId="0" borderId="23" xfId="0" applyFont="1" applyBorder="1" applyAlignment="1">
      <alignment horizontal="center" vertical="center"/>
    </xf>
    <xf numFmtId="0" fontId="2" fillId="0" borderId="24" xfId="0" applyFont="1" applyBorder="1" applyAlignment="1">
      <alignment horizontal="center" vertical="center"/>
    </xf>
    <xf numFmtId="179" fontId="0" fillId="0" borderId="0" xfId="0" applyNumberFormat="1" applyAlignment="1">
      <alignment vertical="center"/>
    </xf>
    <xf numFmtId="0" fontId="2" fillId="0" borderId="24" xfId="0" applyFont="1" applyFill="1" applyBorder="1" applyAlignment="1">
      <alignment horizontal="center" vertical="center"/>
    </xf>
    <xf numFmtId="0" fontId="2" fillId="0" borderId="20" xfId="0" applyFont="1" applyBorder="1" applyAlignment="1">
      <alignment horizontal="center" vertical="center"/>
    </xf>
    <xf numFmtId="0" fontId="2" fillId="33" borderId="20" xfId="0" applyFont="1" applyFill="1" applyBorder="1" applyAlignment="1">
      <alignment horizontal="center" vertical="center"/>
    </xf>
    <xf numFmtId="0" fontId="2" fillId="0" borderId="20" xfId="0" applyNumberFormat="1" applyFont="1" applyBorder="1" applyAlignment="1">
      <alignment horizontal="left" vertical="center" wrapText="1"/>
    </xf>
    <xf numFmtId="0" fontId="17" fillId="3" borderId="25" xfId="0" applyFont="1" applyFill="1" applyBorder="1" applyAlignment="1">
      <alignment horizontal="left" vertical="center"/>
    </xf>
    <xf numFmtId="0" fontId="0" fillId="33" borderId="0" xfId="0" applyFill="1" applyAlignment="1">
      <alignment vertical="center"/>
    </xf>
    <xf numFmtId="0" fontId="0" fillId="33" borderId="0" xfId="0" applyFont="1" applyFill="1" applyAlignment="1">
      <alignment horizontal="center" vertical="center"/>
    </xf>
    <xf numFmtId="0" fontId="0" fillId="30" borderId="0" xfId="0" applyFont="1" applyFill="1" applyAlignment="1">
      <alignment horizontal="center" vertical="center"/>
    </xf>
    <xf numFmtId="0" fontId="0" fillId="18" borderId="16" xfId="0" applyNumberFormat="1" applyFont="1" applyFill="1" applyBorder="1" applyAlignment="1">
      <alignment horizontal="center" vertical="center" wrapText="1"/>
    </xf>
    <xf numFmtId="0" fontId="0" fillId="30" borderId="16" xfId="0" applyFont="1" applyFill="1" applyBorder="1" applyAlignment="1">
      <alignment horizontal="center" vertical="center" wrapText="1"/>
    </xf>
    <xf numFmtId="0" fontId="0" fillId="30" borderId="16" xfId="0" applyFont="1" applyFill="1" applyBorder="1" applyAlignment="1">
      <alignment vertical="center"/>
    </xf>
    <xf numFmtId="0" fontId="0" fillId="30" borderId="16" xfId="0" applyFont="1" applyFill="1" applyBorder="1" applyAlignment="1">
      <alignment horizontal="center" vertical="center"/>
    </xf>
    <xf numFmtId="0" fontId="17" fillId="0" borderId="1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4" xfId="0" applyFont="1" applyBorder="1" applyAlignment="1">
      <alignment vertical="center"/>
    </xf>
    <xf numFmtId="0" fontId="17" fillId="33" borderId="16" xfId="0" applyFont="1" applyFill="1" applyBorder="1" applyAlignment="1">
      <alignment horizontal="left" vertical="center"/>
    </xf>
    <xf numFmtId="0" fontId="17" fillId="0" borderId="17" xfId="0" applyFont="1" applyFill="1" applyBorder="1" applyAlignment="1">
      <alignment horizontal="center" vertical="center"/>
    </xf>
    <xf numFmtId="0" fontId="2" fillId="0" borderId="10" xfId="0" applyFont="1" applyFill="1" applyBorder="1" applyAlignment="1">
      <alignment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wrapText="1"/>
    </xf>
    <xf numFmtId="0" fontId="2" fillId="0" borderId="16" xfId="0" applyFont="1" applyFill="1" applyBorder="1" applyAlignment="1">
      <alignment horizontal="left" vertical="center"/>
    </xf>
    <xf numFmtId="0" fontId="2" fillId="0" borderId="16" xfId="0" applyFont="1" applyFill="1" applyBorder="1" applyAlignment="1">
      <alignment vertical="center"/>
    </xf>
    <xf numFmtId="0" fontId="2" fillId="0" borderId="16" xfId="0" applyNumberFormat="1"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xdr:col>
      <xdr:colOff>209550</xdr:colOff>
      <xdr:row>1</xdr:row>
      <xdr:rowOff>57150</xdr:rowOff>
    </xdr:to>
    <xdr:pic>
      <xdr:nvPicPr>
        <xdr:cNvPr id="1" name="Picture 254"/>
        <xdr:cNvPicPr preferRelativeResize="1">
          <a:picLocks noChangeAspect="1"/>
        </xdr:cNvPicPr>
      </xdr:nvPicPr>
      <xdr:blipFill>
        <a:blip r:embed="rId1"/>
        <a:stretch>
          <a:fillRect/>
        </a:stretch>
      </xdr:blipFill>
      <xdr:spPr>
        <a:xfrm>
          <a:off x="66675" y="57150"/>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xdr:col>
      <xdr:colOff>209550</xdr:colOff>
      <xdr:row>1</xdr:row>
      <xdr:rowOff>57150</xdr:rowOff>
    </xdr:to>
    <xdr:pic>
      <xdr:nvPicPr>
        <xdr:cNvPr id="1" name="Picture 46"/>
        <xdr:cNvPicPr preferRelativeResize="1">
          <a:picLocks noChangeAspect="1"/>
        </xdr:cNvPicPr>
      </xdr:nvPicPr>
      <xdr:blipFill>
        <a:blip r:embed="rId1"/>
        <a:stretch>
          <a:fillRect/>
        </a:stretch>
      </xdr:blipFill>
      <xdr:spPr>
        <a:xfrm>
          <a:off x="66675" y="57150"/>
          <a:ext cx="109537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W110"/>
  <sheetViews>
    <sheetView zoomScale="80" zoomScaleNormal="80" zoomScaleSheetLayoutView="100" workbookViewId="0" topLeftCell="A27">
      <selection activeCell="A27" sqref="A27"/>
    </sheetView>
  </sheetViews>
  <sheetFormatPr defaultColWidth="9.00390625" defaultRowHeight="14.25"/>
  <cols>
    <col min="1" max="1" width="12.50390625" style="0" customWidth="1"/>
    <col min="2" max="3" width="7.00390625" style="0" customWidth="1"/>
    <col min="4" max="4" width="7.125" style="0" customWidth="1"/>
    <col min="5" max="5" width="7.25390625" style="0" customWidth="1"/>
    <col min="6" max="11" width="7.00390625" style="0" customWidth="1"/>
    <col min="12" max="12" width="7.125" style="0" customWidth="1"/>
  </cols>
  <sheetData>
    <row r="1" spans="1:21" ht="30" customHeight="1">
      <c r="A1" s="4" t="s">
        <v>0</v>
      </c>
      <c r="B1" s="4"/>
      <c r="C1" s="4"/>
      <c r="D1" s="4"/>
      <c r="E1" s="4"/>
      <c r="F1" s="4"/>
      <c r="G1" s="4"/>
      <c r="H1" s="4"/>
      <c r="I1" s="4"/>
      <c r="J1" s="4"/>
      <c r="K1" s="4"/>
      <c r="L1" s="4"/>
      <c r="N1" s="57" t="s">
        <v>1</v>
      </c>
      <c r="O1" s="57"/>
      <c r="P1" s="57"/>
      <c r="Q1" s="57"/>
      <c r="R1" s="57"/>
      <c r="S1" s="57"/>
      <c r="T1" s="57"/>
      <c r="U1" s="57"/>
    </row>
    <row r="2" spans="1:21" ht="13.5" customHeight="1">
      <c r="A2" s="5" t="s">
        <v>2</v>
      </c>
      <c r="B2" s="5"/>
      <c r="C2" s="5"/>
      <c r="D2" s="5"/>
      <c r="E2" s="5"/>
      <c r="F2" s="5"/>
      <c r="G2" s="5"/>
      <c r="H2" s="5"/>
      <c r="I2" s="5"/>
      <c r="J2" s="5"/>
      <c r="K2" s="5"/>
      <c r="L2" s="5"/>
      <c r="N2" s="57"/>
      <c r="O2" s="57"/>
      <c r="P2" s="57"/>
      <c r="Q2" s="57"/>
      <c r="R2" s="57"/>
      <c r="S2" s="57"/>
      <c r="T2" s="57"/>
      <c r="U2" s="57"/>
    </row>
    <row r="3" spans="1:11" ht="4.5" customHeight="1">
      <c r="A3" s="6"/>
      <c r="B3" s="6"/>
      <c r="C3" s="6"/>
      <c r="D3" s="6"/>
      <c r="E3" s="6"/>
      <c r="F3" s="6"/>
      <c r="G3" s="6"/>
      <c r="H3" s="6"/>
      <c r="I3" s="6"/>
      <c r="J3" s="6"/>
      <c r="K3" s="6"/>
    </row>
    <row r="4" spans="1:23" ht="14.25" customHeight="1">
      <c r="A4" s="117" t="s">
        <v>3</v>
      </c>
      <c r="B4" s="118"/>
      <c r="C4" s="118"/>
      <c r="D4" s="118"/>
      <c r="E4" s="118"/>
      <c r="F4" s="118"/>
      <c r="G4" s="118"/>
      <c r="H4" s="118"/>
      <c r="I4" s="118"/>
      <c r="J4" s="118"/>
      <c r="K4" s="118"/>
      <c r="L4" s="117"/>
      <c r="M4" s="158" t="s">
        <v>4</v>
      </c>
      <c r="N4" s="158"/>
      <c r="O4" s="158"/>
      <c r="P4" s="158"/>
      <c r="Q4" s="168"/>
      <c r="R4" s="169" t="s">
        <v>5</v>
      </c>
      <c r="S4" s="170" t="s">
        <v>6</v>
      </c>
      <c r="T4" s="95" t="s">
        <v>7</v>
      </c>
      <c r="U4" s="95"/>
      <c r="V4" s="95"/>
      <c r="W4" s="95"/>
    </row>
    <row r="5" spans="1:23" ht="14.25" customHeight="1">
      <c r="A5" s="119" t="s">
        <v>8</v>
      </c>
      <c r="B5" s="120"/>
      <c r="C5" s="120"/>
      <c r="D5" s="120"/>
      <c r="E5" s="120"/>
      <c r="F5" s="120"/>
      <c r="G5" s="120"/>
      <c r="H5" s="120"/>
      <c r="I5" s="120"/>
      <c r="J5" s="120"/>
      <c r="K5" s="120"/>
      <c r="L5" s="119"/>
      <c r="M5" s="158" t="s">
        <v>9</v>
      </c>
      <c r="N5" s="158"/>
      <c r="O5" s="158"/>
      <c r="P5" s="158"/>
      <c r="Q5" s="168"/>
      <c r="R5" s="96"/>
      <c r="S5" s="95"/>
      <c r="T5" s="95" t="s">
        <v>10</v>
      </c>
      <c r="U5" s="95"/>
      <c r="V5" s="95"/>
      <c r="W5" s="95"/>
    </row>
    <row r="6" spans="1:23" ht="14.25" customHeight="1">
      <c r="A6" s="119" t="s">
        <v>11</v>
      </c>
      <c r="B6" s="120"/>
      <c r="C6" s="120"/>
      <c r="D6" s="120"/>
      <c r="E6" s="120"/>
      <c r="F6" s="120"/>
      <c r="G6" s="120"/>
      <c r="H6" s="120"/>
      <c r="I6" s="120"/>
      <c r="J6" s="120"/>
      <c r="K6" s="120"/>
      <c r="L6" s="119"/>
      <c r="M6" s="59" t="s">
        <v>12</v>
      </c>
      <c r="N6" s="59"/>
      <c r="O6" s="59"/>
      <c r="P6" s="59"/>
      <c r="Q6" s="59"/>
      <c r="R6" s="96"/>
      <c r="S6" s="95"/>
      <c r="T6" s="95" t="s">
        <v>13</v>
      </c>
      <c r="U6" s="95"/>
      <c r="V6" s="95"/>
      <c r="W6" s="95"/>
    </row>
    <row r="7" spans="1:19" ht="14.25" customHeight="1">
      <c r="A7" s="121" t="s">
        <v>14</v>
      </c>
      <c r="B7" s="122"/>
      <c r="C7" s="122"/>
      <c r="D7" s="122"/>
      <c r="E7" s="122"/>
      <c r="F7" s="122"/>
      <c r="G7" s="122"/>
      <c r="H7" s="122"/>
      <c r="I7" s="122"/>
      <c r="J7" s="122"/>
      <c r="K7" s="122"/>
      <c r="L7" s="121"/>
      <c r="O7" s="2"/>
      <c r="P7" s="2"/>
      <c r="Q7" s="2"/>
      <c r="R7" s="2"/>
      <c r="S7" s="2"/>
    </row>
    <row r="8" spans="1:21" ht="14.25" customHeight="1">
      <c r="A8" s="123" t="s">
        <v>15</v>
      </c>
      <c r="B8" s="124"/>
      <c r="C8" s="124"/>
      <c r="D8" s="124"/>
      <c r="E8" s="124"/>
      <c r="F8" s="124"/>
      <c r="G8" s="125"/>
      <c r="H8" s="125"/>
      <c r="I8" s="125"/>
      <c r="J8" s="125"/>
      <c r="K8" s="125"/>
      <c r="L8" s="123"/>
      <c r="N8" s="62" t="s">
        <v>16</v>
      </c>
      <c r="O8" s="62" t="s">
        <v>17</v>
      </c>
      <c r="P8" s="62" t="s">
        <v>18</v>
      </c>
      <c r="Q8" s="62" t="s">
        <v>19</v>
      </c>
      <c r="R8" s="62" t="s">
        <v>20</v>
      </c>
      <c r="S8" s="62" t="s">
        <v>21</v>
      </c>
      <c r="T8" s="62" t="s">
        <v>22</v>
      </c>
      <c r="U8" s="2" t="s">
        <v>23</v>
      </c>
    </row>
    <row r="9" spans="1:21" ht="14.25" customHeight="1">
      <c r="A9" s="126"/>
      <c r="B9" s="126" t="s">
        <v>24</v>
      </c>
      <c r="C9" s="127" t="s">
        <v>25</v>
      </c>
      <c r="D9" s="127" t="s">
        <v>26</v>
      </c>
      <c r="E9" s="127" t="s">
        <v>27</v>
      </c>
      <c r="F9" s="128" t="s">
        <v>28</v>
      </c>
      <c r="G9" s="127" t="s">
        <v>29</v>
      </c>
      <c r="H9" s="127"/>
      <c r="I9" s="127"/>
      <c r="J9" s="127"/>
      <c r="K9" s="127"/>
      <c r="L9" s="159" t="s">
        <v>22</v>
      </c>
      <c r="N9" s="64" t="s">
        <v>30</v>
      </c>
      <c r="O9" s="65">
        <v>9</v>
      </c>
      <c r="P9" s="66">
        <v>80</v>
      </c>
      <c r="Q9" s="66">
        <v>0</v>
      </c>
      <c r="R9" s="66" t="s">
        <v>31</v>
      </c>
      <c r="S9" s="98" t="s">
        <v>32</v>
      </c>
      <c r="T9" s="99" t="str">
        <f>DEC2HEX(T11)</f>
        <v>5E</v>
      </c>
      <c r="U9" s="2"/>
    </row>
    <row r="10" spans="1:21" ht="14.25" customHeight="1">
      <c r="A10" s="129"/>
      <c r="B10" s="129"/>
      <c r="C10" s="127" t="s">
        <v>17</v>
      </c>
      <c r="D10" s="127" t="s">
        <v>18</v>
      </c>
      <c r="E10" s="127" t="s">
        <v>19</v>
      </c>
      <c r="F10" s="128" t="s">
        <v>20</v>
      </c>
      <c r="G10" s="127" t="s">
        <v>21</v>
      </c>
      <c r="H10" s="127"/>
      <c r="I10" s="127"/>
      <c r="J10" s="127"/>
      <c r="K10" s="127"/>
      <c r="L10" s="160"/>
      <c r="N10" s="64"/>
      <c r="O10" s="68"/>
      <c r="P10" s="68"/>
      <c r="Q10" s="68"/>
      <c r="R10" s="68"/>
      <c r="S10" s="68"/>
      <c r="T10" s="100"/>
      <c r="U10" s="2"/>
    </row>
    <row r="11" spans="1:20" ht="14.25" customHeight="1">
      <c r="A11" s="130" t="s">
        <v>33</v>
      </c>
      <c r="B11" s="131" t="s">
        <v>34</v>
      </c>
      <c r="C11" s="131" t="s">
        <v>35</v>
      </c>
      <c r="D11" s="131" t="s">
        <v>36</v>
      </c>
      <c r="E11" s="131" t="s">
        <v>37</v>
      </c>
      <c r="F11" s="132" t="s">
        <v>38</v>
      </c>
      <c r="G11" s="133" t="s">
        <v>39</v>
      </c>
      <c r="H11" s="133"/>
      <c r="I11" s="133"/>
      <c r="J11" s="133"/>
      <c r="K11" s="133"/>
      <c r="L11" s="161" t="s">
        <v>40</v>
      </c>
      <c r="O11" s="70">
        <f>HEX2DEC(O9)</f>
        <v>9</v>
      </c>
      <c r="P11" s="70">
        <f>HEX2DEC(P9)</f>
        <v>128</v>
      </c>
      <c r="Q11" s="70">
        <f>HEX2DEC(Q9)</f>
        <v>0</v>
      </c>
      <c r="R11" s="70">
        <f>HEX2DEC(R9)</f>
        <v>10</v>
      </c>
      <c r="S11" s="70">
        <f>HEX2DEC(S9)</f>
        <v>221</v>
      </c>
      <c r="T11" s="70">
        <f>_xlfn.BITXOR(S11,S12)</f>
        <v>94</v>
      </c>
    </row>
    <row r="12" spans="1:22" ht="14.25" customHeight="1">
      <c r="A12" s="130"/>
      <c r="B12" s="131" t="s">
        <v>34</v>
      </c>
      <c r="C12" s="131" t="s">
        <v>35</v>
      </c>
      <c r="D12" s="131" t="s">
        <v>36</v>
      </c>
      <c r="E12" s="131" t="s">
        <v>37</v>
      </c>
      <c r="F12" s="132" t="s">
        <v>38</v>
      </c>
      <c r="G12" s="133" t="s">
        <v>41</v>
      </c>
      <c r="H12" s="133"/>
      <c r="I12" s="133"/>
      <c r="J12" s="133"/>
      <c r="K12" s="133"/>
      <c r="L12" s="161" t="s">
        <v>42</v>
      </c>
      <c r="O12" s="70"/>
      <c r="P12" s="70"/>
      <c r="Q12" s="70">
        <f>_xlfn.BITXOR(O11,P11)</f>
        <v>137</v>
      </c>
      <c r="R12" s="70">
        <f>_xlfn.BITXOR(Q11,Q12)</f>
        <v>137</v>
      </c>
      <c r="S12" s="70">
        <f>_xlfn.BITXOR(R11,R12)</f>
        <v>131</v>
      </c>
      <c r="T12" s="101"/>
      <c r="U12" s="101"/>
      <c r="V12" s="101"/>
    </row>
    <row r="13" spans="1:22" ht="14.25" customHeight="1">
      <c r="A13" s="130"/>
      <c r="B13" s="131" t="s">
        <v>34</v>
      </c>
      <c r="C13" s="131" t="s">
        <v>35</v>
      </c>
      <c r="D13" s="131" t="s">
        <v>36</v>
      </c>
      <c r="E13" s="131" t="s">
        <v>37</v>
      </c>
      <c r="F13" s="132" t="s">
        <v>38</v>
      </c>
      <c r="G13" s="133" t="s">
        <v>43</v>
      </c>
      <c r="H13" s="133"/>
      <c r="I13" s="133"/>
      <c r="J13" s="133"/>
      <c r="K13" s="133"/>
      <c r="L13" s="161" t="s">
        <v>44</v>
      </c>
      <c r="N13" s="83" t="s">
        <v>45</v>
      </c>
      <c r="O13" s="84" t="s">
        <v>46</v>
      </c>
      <c r="P13" s="162" t="s">
        <v>47</v>
      </c>
      <c r="Q13" s="70"/>
      <c r="R13" s="70"/>
      <c r="S13" s="70"/>
      <c r="T13" s="101"/>
      <c r="U13" s="101"/>
      <c r="V13" s="101"/>
    </row>
    <row r="14" spans="1:22" ht="14.25" customHeight="1">
      <c r="A14" s="130"/>
      <c r="B14" s="131" t="s">
        <v>34</v>
      </c>
      <c r="C14" s="131" t="s">
        <v>35</v>
      </c>
      <c r="D14" s="131" t="s">
        <v>36</v>
      </c>
      <c r="E14" s="131" t="s">
        <v>37</v>
      </c>
      <c r="F14" s="132" t="s">
        <v>38</v>
      </c>
      <c r="G14" s="133" t="s">
        <v>48</v>
      </c>
      <c r="H14" s="133"/>
      <c r="I14" s="133"/>
      <c r="J14" s="133"/>
      <c r="K14" s="133"/>
      <c r="L14" s="161"/>
      <c r="N14" s="83"/>
      <c r="O14" s="84"/>
      <c r="Q14" s="171" t="s">
        <v>49</v>
      </c>
      <c r="R14" s="172" t="s">
        <v>50</v>
      </c>
      <c r="S14" s="172"/>
      <c r="T14" s="101"/>
      <c r="U14" s="101"/>
      <c r="V14" s="101"/>
    </row>
    <row r="15" spans="1:19" ht="14.25" customHeight="1">
      <c r="A15" s="130"/>
      <c r="B15" s="131" t="s">
        <v>34</v>
      </c>
      <c r="C15" s="131" t="s">
        <v>35</v>
      </c>
      <c r="D15" s="131" t="s">
        <v>36</v>
      </c>
      <c r="E15" s="131" t="s">
        <v>37</v>
      </c>
      <c r="F15" s="132" t="s">
        <v>38</v>
      </c>
      <c r="G15" s="133" t="s">
        <v>51</v>
      </c>
      <c r="H15" s="133"/>
      <c r="I15" s="133"/>
      <c r="J15" s="133"/>
      <c r="K15" s="133"/>
      <c r="L15" s="161"/>
      <c r="N15" s="83"/>
      <c r="O15" s="84"/>
      <c r="Q15" s="171"/>
      <c r="R15" s="172"/>
      <c r="S15" s="172"/>
    </row>
    <row r="16" spans="1:19" ht="14.25" customHeight="1">
      <c r="A16" s="130"/>
      <c r="B16" s="131" t="s">
        <v>34</v>
      </c>
      <c r="C16" s="131" t="s">
        <v>35</v>
      </c>
      <c r="D16" s="131" t="s">
        <v>36</v>
      </c>
      <c r="E16" s="131" t="s">
        <v>37</v>
      </c>
      <c r="F16" s="132" t="s">
        <v>38</v>
      </c>
      <c r="G16" s="133" t="s">
        <v>52</v>
      </c>
      <c r="H16" s="133"/>
      <c r="I16" s="133"/>
      <c r="J16" s="133"/>
      <c r="K16" s="133"/>
      <c r="L16" s="161" t="s">
        <v>53</v>
      </c>
      <c r="N16" s="83"/>
      <c r="O16" s="84"/>
      <c r="Q16" s="171"/>
      <c r="R16" s="173" t="s">
        <v>18</v>
      </c>
      <c r="S16" s="174" t="s">
        <v>19</v>
      </c>
    </row>
    <row r="17" spans="1:19" ht="14.25" customHeight="1">
      <c r="A17" s="130"/>
      <c r="B17" s="131" t="s">
        <v>34</v>
      </c>
      <c r="C17" s="131" t="s">
        <v>35</v>
      </c>
      <c r="D17" s="131" t="s">
        <v>36</v>
      </c>
      <c r="E17" s="131" t="s">
        <v>37</v>
      </c>
      <c r="F17" s="132" t="s">
        <v>38</v>
      </c>
      <c r="G17" s="133" t="s">
        <v>54</v>
      </c>
      <c r="H17" s="133"/>
      <c r="I17" s="133"/>
      <c r="J17" s="133"/>
      <c r="K17" s="133"/>
      <c r="L17" s="161" t="s">
        <v>55</v>
      </c>
      <c r="N17" s="77">
        <v>1</v>
      </c>
      <c r="O17" s="78">
        <v>1</v>
      </c>
      <c r="Q17" s="105">
        <v>1</v>
      </c>
      <c r="R17" s="80">
        <v>1</v>
      </c>
      <c r="S17" s="80">
        <v>0</v>
      </c>
    </row>
    <row r="18" spans="1:19" ht="14.25" customHeight="1">
      <c r="A18" s="130"/>
      <c r="B18" s="131" t="s">
        <v>34</v>
      </c>
      <c r="C18" s="131" t="s">
        <v>35</v>
      </c>
      <c r="D18" s="131" t="s">
        <v>36</v>
      </c>
      <c r="E18" s="131" t="s">
        <v>37</v>
      </c>
      <c r="F18" s="132" t="s">
        <v>38</v>
      </c>
      <c r="G18" s="133" t="s">
        <v>56</v>
      </c>
      <c r="H18" s="133"/>
      <c r="I18" s="133"/>
      <c r="J18" s="133"/>
      <c r="K18" s="133"/>
      <c r="L18" s="161" t="s">
        <v>57</v>
      </c>
      <c r="N18" s="79">
        <v>2</v>
      </c>
      <c r="O18" s="80">
        <v>2</v>
      </c>
      <c r="Q18" s="105">
        <v>2</v>
      </c>
      <c r="R18" s="80">
        <v>2</v>
      </c>
      <c r="S18" s="80">
        <v>0</v>
      </c>
    </row>
    <row r="19" spans="1:20" ht="14.25" customHeight="1">
      <c r="A19" s="130"/>
      <c r="B19" s="131" t="s">
        <v>34</v>
      </c>
      <c r="C19" s="131" t="s">
        <v>35</v>
      </c>
      <c r="D19" s="131" t="s">
        <v>36</v>
      </c>
      <c r="E19" s="131" t="s">
        <v>37</v>
      </c>
      <c r="F19" s="132" t="s">
        <v>38</v>
      </c>
      <c r="G19" s="133" t="s">
        <v>58</v>
      </c>
      <c r="H19" s="133"/>
      <c r="I19" s="133"/>
      <c r="J19" s="133"/>
      <c r="K19" s="133"/>
      <c r="L19" s="161" t="s">
        <v>59</v>
      </c>
      <c r="N19" s="79">
        <v>3</v>
      </c>
      <c r="O19" s="80">
        <v>3</v>
      </c>
      <c r="Q19" s="105">
        <v>3</v>
      </c>
      <c r="R19" s="80">
        <v>4</v>
      </c>
      <c r="S19" s="80">
        <v>0</v>
      </c>
      <c r="T19" s="64"/>
    </row>
    <row r="20" spans="1:20" ht="14.25" customHeight="1">
      <c r="A20" s="130"/>
      <c r="B20" s="131" t="s">
        <v>34</v>
      </c>
      <c r="C20" s="131" t="s">
        <v>35</v>
      </c>
      <c r="D20" s="131" t="s">
        <v>36</v>
      </c>
      <c r="E20" s="131" t="s">
        <v>37</v>
      </c>
      <c r="F20" s="132" t="s">
        <v>38</v>
      </c>
      <c r="G20" s="133" t="s">
        <v>60</v>
      </c>
      <c r="H20" s="133"/>
      <c r="I20" s="133"/>
      <c r="J20" s="133"/>
      <c r="K20" s="133"/>
      <c r="L20" s="161" t="s">
        <v>36</v>
      </c>
      <c r="N20" s="79">
        <v>4</v>
      </c>
      <c r="O20" s="80">
        <v>4</v>
      </c>
      <c r="Q20" s="105">
        <v>4</v>
      </c>
      <c r="R20" s="80">
        <v>8</v>
      </c>
      <c r="S20" s="80">
        <v>0</v>
      </c>
      <c r="T20" s="64"/>
    </row>
    <row r="21" spans="1:20" ht="14.25" customHeight="1">
      <c r="A21" s="130"/>
      <c r="B21" s="131" t="s">
        <v>34</v>
      </c>
      <c r="C21" s="131" t="s">
        <v>35</v>
      </c>
      <c r="D21" s="131" t="s">
        <v>36</v>
      </c>
      <c r="E21" s="131" t="s">
        <v>37</v>
      </c>
      <c r="F21" s="132" t="s">
        <v>38</v>
      </c>
      <c r="G21" s="133" t="s">
        <v>61</v>
      </c>
      <c r="H21" s="133"/>
      <c r="I21" s="133"/>
      <c r="J21" s="133"/>
      <c r="K21" s="133"/>
      <c r="L21" s="161" t="s">
        <v>62</v>
      </c>
      <c r="N21" s="79">
        <v>5</v>
      </c>
      <c r="O21" s="80">
        <v>5</v>
      </c>
      <c r="Q21" s="105">
        <v>5</v>
      </c>
      <c r="R21" s="80">
        <v>10</v>
      </c>
      <c r="S21" s="80">
        <v>0</v>
      </c>
      <c r="T21" s="64"/>
    </row>
    <row r="22" spans="1:19" ht="33" customHeight="1">
      <c r="A22" s="134" t="s">
        <v>63</v>
      </c>
      <c r="B22" s="135" t="s">
        <v>34</v>
      </c>
      <c r="C22" s="135" t="s">
        <v>35</v>
      </c>
      <c r="D22" s="135" t="s">
        <v>36</v>
      </c>
      <c r="E22" s="135" t="s">
        <v>37</v>
      </c>
      <c r="F22" s="136" t="s">
        <v>64</v>
      </c>
      <c r="G22" s="137" t="s">
        <v>65</v>
      </c>
      <c r="H22" s="137"/>
      <c r="I22" s="137"/>
      <c r="J22" s="137"/>
      <c r="K22" s="137"/>
      <c r="L22" s="163"/>
      <c r="N22" s="79">
        <v>6</v>
      </c>
      <c r="O22" s="80">
        <v>6</v>
      </c>
      <c r="Q22" s="105">
        <v>6</v>
      </c>
      <c r="R22" s="80">
        <v>20</v>
      </c>
      <c r="S22" s="80">
        <v>0</v>
      </c>
    </row>
    <row r="23" spans="1:19" ht="14.25" customHeight="1">
      <c r="A23" s="131" t="s">
        <v>66</v>
      </c>
      <c r="B23" s="131" t="s">
        <v>34</v>
      </c>
      <c r="C23" s="131" t="s">
        <v>35</v>
      </c>
      <c r="D23" s="131" t="s">
        <v>36</v>
      </c>
      <c r="E23" s="131" t="s">
        <v>37</v>
      </c>
      <c r="F23" s="138" t="s">
        <v>67</v>
      </c>
      <c r="G23" s="133" t="s">
        <v>68</v>
      </c>
      <c r="H23" s="133"/>
      <c r="I23" s="133"/>
      <c r="J23" s="133"/>
      <c r="K23" s="133"/>
      <c r="L23" s="161"/>
      <c r="N23" s="79">
        <v>7</v>
      </c>
      <c r="O23" s="80">
        <v>7</v>
      </c>
      <c r="Q23" s="105">
        <v>7</v>
      </c>
      <c r="R23" s="80">
        <v>40</v>
      </c>
      <c r="S23" s="80">
        <v>0</v>
      </c>
    </row>
    <row r="24" spans="1:19" ht="14.25" customHeight="1">
      <c r="A24" s="131" t="s">
        <v>66</v>
      </c>
      <c r="B24" s="131" t="s">
        <v>34</v>
      </c>
      <c r="C24" s="131" t="s">
        <v>37</v>
      </c>
      <c r="D24" s="131" t="s">
        <v>37</v>
      </c>
      <c r="E24" s="131" t="s">
        <v>37</v>
      </c>
      <c r="F24" s="138" t="s">
        <v>67</v>
      </c>
      <c r="G24" s="133" t="s">
        <v>69</v>
      </c>
      <c r="H24" s="133"/>
      <c r="I24" s="133"/>
      <c r="J24" s="133"/>
      <c r="K24" s="133"/>
      <c r="L24" s="161"/>
      <c r="N24" s="79">
        <v>8</v>
      </c>
      <c r="O24" s="80">
        <v>8</v>
      </c>
      <c r="Q24" s="105">
        <v>8</v>
      </c>
      <c r="R24" s="80">
        <v>80</v>
      </c>
      <c r="S24" s="80">
        <v>0</v>
      </c>
    </row>
    <row r="25" spans="1:19" ht="30" customHeight="1">
      <c r="A25" s="139" t="s">
        <v>70</v>
      </c>
      <c r="B25" s="131" t="s">
        <v>34</v>
      </c>
      <c r="C25" s="131" t="s">
        <v>37</v>
      </c>
      <c r="D25" s="131" t="s">
        <v>37</v>
      </c>
      <c r="E25" s="131" t="s">
        <v>37</v>
      </c>
      <c r="F25" s="138" t="s">
        <v>71</v>
      </c>
      <c r="G25" s="133" t="s">
        <v>71</v>
      </c>
      <c r="H25" s="133"/>
      <c r="I25" s="133"/>
      <c r="J25" s="133"/>
      <c r="K25" s="133"/>
      <c r="L25" s="161"/>
      <c r="N25" s="79">
        <v>9</v>
      </c>
      <c r="O25" s="80">
        <v>9</v>
      </c>
      <c r="Q25" s="105">
        <v>9</v>
      </c>
      <c r="R25" s="80">
        <v>0</v>
      </c>
      <c r="S25" s="80">
        <v>1</v>
      </c>
    </row>
    <row r="26" spans="1:19" ht="30" customHeight="1">
      <c r="A26" s="139" t="s">
        <v>72</v>
      </c>
      <c r="B26" s="131" t="s">
        <v>34</v>
      </c>
      <c r="C26" s="131" t="s">
        <v>37</v>
      </c>
      <c r="D26" s="131" t="s">
        <v>37</v>
      </c>
      <c r="E26" s="131" t="s">
        <v>37</v>
      </c>
      <c r="F26" s="138" t="s">
        <v>73</v>
      </c>
      <c r="G26" s="133" t="s">
        <v>73</v>
      </c>
      <c r="H26" s="133"/>
      <c r="I26" s="133"/>
      <c r="J26" s="133"/>
      <c r="K26" s="133"/>
      <c r="L26" s="161"/>
      <c r="N26" s="79">
        <v>10</v>
      </c>
      <c r="O26" s="80" t="s">
        <v>74</v>
      </c>
      <c r="Q26" s="105">
        <v>10</v>
      </c>
      <c r="R26" s="80">
        <v>0</v>
      </c>
      <c r="S26" s="80">
        <v>2</v>
      </c>
    </row>
    <row r="27" spans="1:19" ht="14.25" customHeight="1">
      <c r="A27" s="131" t="s">
        <v>75</v>
      </c>
      <c r="B27" s="131" t="s">
        <v>34</v>
      </c>
      <c r="C27" s="131" t="s">
        <v>35</v>
      </c>
      <c r="D27" s="131" t="s">
        <v>36</v>
      </c>
      <c r="E27" s="131" t="s">
        <v>37</v>
      </c>
      <c r="F27" s="140" t="s">
        <v>76</v>
      </c>
      <c r="G27" s="133" t="s">
        <v>77</v>
      </c>
      <c r="H27" s="133"/>
      <c r="I27" s="133"/>
      <c r="J27" s="133"/>
      <c r="K27" s="133"/>
      <c r="L27" s="161"/>
      <c r="N27" s="79">
        <v>11</v>
      </c>
      <c r="O27" s="80" t="s">
        <v>78</v>
      </c>
      <c r="Q27" s="105">
        <v>11</v>
      </c>
      <c r="R27" s="80">
        <v>0</v>
      </c>
      <c r="S27" s="80">
        <v>4</v>
      </c>
    </row>
    <row r="28" spans="1:19" ht="14.25" customHeight="1">
      <c r="A28" s="141" t="s">
        <v>79</v>
      </c>
      <c r="B28" s="141" t="s">
        <v>34</v>
      </c>
      <c r="C28" s="141" t="s">
        <v>37</v>
      </c>
      <c r="D28" s="141" t="s">
        <v>37</v>
      </c>
      <c r="E28" s="141" t="s">
        <v>37</v>
      </c>
      <c r="F28" s="142" t="s">
        <v>80</v>
      </c>
      <c r="G28" s="143" t="s">
        <v>81</v>
      </c>
      <c r="H28" s="143"/>
      <c r="I28" s="143"/>
      <c r="J28" s="143"/>
      <c r="K28" s="143"/>
      <c r="L28" s="164"/>
      <c r="N28" s="79">
        <v>12</v>
      </c>
      <c r="O28" s="80" t="s">
        <v>82</v>
      </c>
      <c r="Q28" s="105">
        <v>12</v>
      </c>
      <c r="R28" s="80">
        <v>0</v>
      </c>
      <c r="S28" s="80">
        <v>8</v>
      </c>
    </row>
    <row r="29" spans="1:19" ht="14.25" customHeight="1">
      <c r="A29" s="144" t="s">
        <v>83</v>
      </c>
      <c r="B29" s="145"/>
      <c r="C29" s="145"/>
      <c r="D29" s="145"/>
      <c r="E29" s="145"/>
      <c r="F29" s="145"/>
      <c r="G29" s="145"/>
      <c r="H29" s="145"/>
      <c r="I29" s="145"/>
      <c r="J29" s="145"/>
      <c r="K29" s="145"/>
      <c r="L29" s="165"/>
      <c r="N29" s="79">
        <v>13</v>
      </c>
      <c r="O29" s="80" t="s">
        <v>84</v>
      </c>
      <c r="Q29" s="105">
        <v>13</v>
      </c>
      <c r="R29" s="80">
        <v>0</v>
      </c>
      <c r="S29" s="80">
        <v>10</v>
      </c>
    </row>
    <row r="30" spans="1:19" ht="49.5" customHeight="1">
      <c r="A30" s="146" t="s">
        <v>85</v>
      </c>
      <c r="B30" s="131" t="s">
        <v>34</v>
      </c>
      <c r="C30" s="131" t="s">
        <v>37</v>
      </c>
      <c r="D30" s="131" t="s">
        <v>37</v>
      </c>
      <c r="E30" s="131" t="s">
        <v>37</v>
      </c>
      <c r="F30" s="147" t="s">
        <v>86</v>
      </c>
      <c r="G30" s="148" t="s">
        <v>87</v>
      </c>
      <c r="H30" s="148"/>
      <c r="I30" s="148"/>
      <c r="J30" s="148"/>
      <c r="K30" s="148"/>
      <c r="L30" s="164"/>
      <c r="N30" s="79">
        <v>14</v>
      </c>
      <c r="O30" s="80" t="s">
        <v>88</v>
      </c>
      <c r="Q30" s="105">
        <v>14</v>
      </c>
      <c r="R30" s="80">
        <v>0</v>
      </c>
      <c r="S30" s="80">
        <v>20</v>
      </c>
    </row>
    <row r="31" spans="1:19" ht="14.25" customHeight="1">
      <c r="A31" s="144" t="s">
        <v>89</v>
      </c>
      <c r="B31" s="145"/>
      <c r="C31" s="145"/>
      <c r="D31" s="145"/>
      <c r="E31" s="145"/>
      <c r="F31" s="145"/>
      <c r="G31" s="145"/>
      <c r="H31" s="145"/>
      <c r="I31" s="145"/>
      <c r="J31" s="145"/>
      <c r="K31" s="145"/>
      <c r="L31" s="165"/>
      <c r="N31" s="79">
        <v>15</v>
      </c>
      <c r="O31" s="80" t="s">
        <v>90</v>
      </c>
      <c r="Q31" s="105">
        <v>15</v>
      </c>
      <c r="R31" s="80">
        <v>0</v>
      </c>
      <c r="S31" s="80">
        <v>40</v>
      </c>
    </row>
    <row r="32" spans="1:19" ht="14.25" customHeight="1">
      <c r="A32" s="146" t="s">
        <v>91</v>
      </c>
      <c r="B32" s="131" t="s">
        <v>34</v>
      </c>
      <c r="C32" s="131" t="s">
        <v>37</v>
      </c>
      <c r="D32" s="131" t="s">
        <v>37</v>
      </c>
      <c r="E32" s="131" t="s">
        <v>37</v>
      </c>
      <c r="F32" s="149" t="s">
        <v>92</v>
      </c>
      <c r="G32" s="143" t="s">
        <v>93</v>
      </c>
      <c r="H32" s="143"/>
      <c r="I32" s="143"/>
      <c r="J32" s="143"/>
      <c r="K32" s="143"/>
      <c r="L32" s="164"/>
      <c r="N32" s="79">
        <v>16</v>
      </c>
      <c r="O32" s="80">
        <v>10</v>
      </c>
      <c r="Q32" s="105">
        <v>16</v>
      </c>
      <c r="R32" s="80">
        <v>0</v>
      </c>
      <c r="S32" s="80">
        <v>80</v>
      </c>
    </row>
    <row r="33" spans="1:19" ht="14.25" customHeight="1">
      <c r="A33" s="146"/>
      <c r="B33" s="131" t="s">
        <v>34</v>
      </c>
      <c r="C33" s="131" t="s">
        <v>37</v>
      </c>
      <c r="D33" s="131" t="s">
        <v>37</v>
      </c>
      <c r="E33" s="131" t="s">
        <v>37</v>
      </c>
      <c r="F33" s="149" t="s">
        <v>92</v>
      </c>
      <c r="G33" s="143" t="s">
        <v>94</v>
      </c>
      <c r="H33" s="143"/>
      <c r="I33" s="143"/>
      <c r="J33" s="143"/>
      <c r="K33" s="143"/>
      <c r="L33" s="164"/>
      <c r="N33" s="79">
        <v>17</v>
      </c>
      <c r="O33" s="80">
        <v>11</v>
      </c>
      <c r="P33" s="64"/>
      <c r="Q33" s="64"/>
      <c r="R33" s="64"/>
      <c r="S33" s="64"/>
    </row>
    <row r="34" spans="1:19" ht="14.25" customHeight="1">
      <c r="A34" s="146"/>
      <c r="B34" s="131" t="s">
        <v>34</v>
      </c>
      <c r="C34" s="131" t="s">
        <v>37</v>
      </c>
      <c r="D34" s="131" t="s">
        <v>37</v>
      </c>
      <c r="E34" s="131" t="s">
        <v>37</v>
      </c>
      <c r="F34" s="149" t="s">
        <v>92</v>
      </c>
      <c r="G34" s="143" t="s">
        <v>95</v>
      </c>
      <c r="H34" s="143"/>
      <c r="I34" s="143"/>
      <c r="J34" s="143"/>
      <c r="K34" s="143"/>
      <c r="L34" s="164"/>
      <c r="N34" s="79">
        <v>18</v>
      </c>
      <c r="O34" s="80">
        <v>12</v>
      </c>
      <c r="P34" s="64"/>
      <c r="Q34" s="64"/>
      <c r="R34" s="64"/>
      <c r="S34" s="64"/>
    </row>
    <row r="35" spans="1:19" ht="14.25" customHeight="1">
      <c r="A35" s="146"/>
      <c r="B35" s="131" t="s">
        <v>34</v>
      </c>
      <c r="C35" s="131" t="s">
        <v>37</v>
      </c>
      <c r="D35" s="131" t="s">
        <v>37</v>
      </c>
      <c r="E35" s="131" t="s">
        <v>37</v>
      </c>
      <c r="F35" s="149" t="s">
        <v>92</v>
      </c>
      <c r="G35" s="143" t="s">
        <v>96</v>
      </c>
      <c r="H35" s="143"/>
      <c r="I35" s="143"/>
      <c r="J35" s="143"/>
      <c r="K35" s="143"/>
      <c r="L35" s="164"/>
      <c r="N35" s="79">
        <v>19</v>
      </c>
      <c r="O35" s="80">
        <v>13</v>
      </c>
      <c r="P35" s="64"/>
      <c r="Q35" s="64"/>
      <c r="R35" s="64"/>
      <c r="S35" s="64"/>
    </row>
    <row r="36" spans="1:19" ht="14.25" customHeight="1">
      <c r="A36" s="146"/>
      <c r="B36" s="131" t="s">
        <v>34</v>
      </c>
      <c r="C36" s="131" t="s">
        <v>37</v>
      </c>
      <c r="D36" s="131" t="s">
        <v>37</v>
      </c>
      <c r="E36" s="131" t="s">
        <v>37</v>
      </c>
      <c r="F36" s="149" t="s">
        <v>92</v>
      </c>
      <c r="G36" s="143" t="s">
        <v>97</v>
      </c>
      <c r="H36" s="143"/>
      <c r="I36" s="143"/>
      <c r="J36" s="143"/>
      <c r="K36" s="143"/>
      <c r="L36" s="164"/>
      <c r="N36" s="89">
        <v>20</v>
      </c>
      <c r="O36" s="90">
        <v>14</v>
      </c>
      <c r="P36" s="64"/>
      <c r="Q36" s="64"/>
      <c r="R36" s="64"/>
      <c r="S36" s="64"/>
    </row>
    <row r="37" spans="1:19" ht="14.25" customHeight="1">
      <c r="A37" s="144" t="s">
        <v>98</v>
      </c>
      <c r="B37" s="145"/>
      <c r="C37" s="145"/>
      <c r="D37" s="145"/>
      <c r="E37" s="145"/>
      <c r="F37" s="145"/>
      <c r="G37" s="145"/>
      <c r="H37" s="145"/>
      <c r="I37" s="145"/>
      <c r="J37" s="145"/>
      <c r="K37" s="145"/>
      <c r="L37" s="165"/>
      <c r="N37" s="64"/>
      <c r="O37" s="64"/>
      <c r="P37" s="64"/>
      <c r="Q37" s="64"/>
      <c r="R37" s="64"/>
      <c r="S37" s="64"/>
    </row>
    <row r="38" spans="1:19" ht="75" customHeight="1">
      <c r="A38" s="146" t="s">
        <v>98</v>
      </c>
      <c r="B38" s="131" t="s">
        <v>34</v>
      </c>
      <c r="C38" s="131" t="s">
        <v>37</v>
      </c>
      <c r="D38" s="131" t="s">
        <v>37</v>
      </c>
      <c r="E38" s="131" t="s">
        <v>37</v>
      </c>
      <c r="F38" s="147" t="s">
        <v>99</v>
      </c>
      <c r="G38" s="148" t="s">
        <v>100</v>
      </c>
      <c r="H38" s="148"/>
      <c r="I38" s="148"/>
      <c r="J38" s="148"/>
      <c r="K38" s="148"/>
      <c r="L38" s="164"/>
      <c r="N38" s="64"/>
      <c r="O38" s="64"/>
      <c r="P38" s="64"/>
      <c r="Q38" s="64"/>
      <c r="R38" s="64"/>
      <c r="S38" s="64"/>
    </row>
    <row r="39" spans="1:19" ht="14.25" customHeight="1">
      <c r="A39" s="144" t="s">
        <v>101</v>
      </c>
      <c r="B39" s="145"/>
      <c r="C39" s="145"/>
      <c r="D39" s="145"/>
      <c r="E39" s="145"/>
      <c r="F39" s="145"/>
      <c r="G39" s="145"/>
      <c r="H39" s="145"/>
      <c r="I39" s="145"/>
      <c r="J39" s="145"/>
      <c r="K39" s="145"/>
      <c r="L39" s="165"/>
      <c r="N39" s="64"/>
      <c r="O39" s="64"/>
      <c r="P39" s="64"/>
      <c r="Q39" s="64"/>
      <c r="R39" s="64"/>
      <c r="S39" s="64"/>
    </row>
    <row r="40" spans="1:19" ht="14.25" customHeight="1">
      <c r="A40" s="130" t="s">
        <v>102</v>
      </c>
      <c r="B40" s="131" t="s">
        <v>34</v>
      </c>
      <c r="C40" s="131" t="s">
        <v>37</v>
      </c>
      <c r="D40" s="131" t="s">
        <v>37</v>
      </c>
      <c r="E40" s="131" t="s">
        <v>37</v>
      </c>
      <c r="F40" s="150" t="s">
        <v>103</v>
      </c>
      <c r="G40" s="133" t="s">
        <v>104</v>
      </c>
      <c r="H40" s="133"/>
      <c r="I40" s="133"/>
      <c r="J40" s="133"/>
      <c r="K40" s="133"/>
      <c r="L40" s="161"/>
      <c r="N40" s="64"/>
      <c r="O40" s="64"/>
      <c r="P40" s="64"/>
      <c r="Q40" s="64"/>
      <c r="R40" s="64"/>
      <c r="S40" s="64"/>
    </row>
    <row r="41" spans="1:19" ht="14.25" customHeight="1">
      <c r="A41" s="130"/>
      <c r="B41" s="131" t="s">
        <v>34</v>
      </c>
      <c r="C41" s="131" t="s">
        <v>37</v>
      </c>
      <c r="D41" s="131" t="s">
        <v>37</v>
      </c>
      <c r="E41" s="131" t="s">
        <v>37</v>
      </c>
      <c r="F41" s="150" t="s">
        <v>103</v>
      </c>
      <c r="G41" s="133" t="s">
        <v>105</v>
      </c>
      <c r="H41" s="133"/>
      <c r="I41" s="133"/>
      <c r="J41" s="133"/>
      <c r="K41" s="133"/>
      <c r="L41" s="161"/>
      <c r="N41" s="64"/>
      <c r="O41" s="64"/>
      <c r="P41" s="64"/>
      <c r="Q41" s="64"/>
      <c r="R41" s="64"/>
      <c r="S41" s="64"/>
    </row>
    <row r="42" spans="1:19" ht="14.25" customHeight="1">
      <c r="A42" s="130"/>
      <c r="B42" s="131" t="s">
        <v>34</v>
      </c>
      <c r="C42" s="131" t="s">
        <v>37</v>
      </c>
      <c r="D42" s="131" t="s">
        <v>37</v>
      </c>
      <c r="E42" s="131" t="s">
        <v>37</v>
      </c>
      <c r="F42" s="150" t="s">
        <v>103</v>
      </c>
      <c r="G42" s="133" t="s">
        <v>106</v>
      </c>
      <c r="H42" s="133"/>
      <c r="I42" s="133"/>
      <c r="J42" s="133"/>
      <c r="K42" s="133"/>
      <c r="L42" s="161"/>
      <c r="P42" s="64"/>
      <c r="Q42" s="64"/>
      <c r="R42" s="64"/>
      <c r="S42" s="64"/>
    </row>
    <row r="43" spans="1:12" ht="14.25" customHeight="1">
      <c r="A43" s="130"/>
      <c r="B43" s="131" t="s">
        <v>34</v>
      </c>
      <c r="C43" s="131" t="s">
        <v>37</v>
      </c>
      <c r="D43" s="131" t="s">
        <v>37</v>
      </c>
      <c r="E43" s="131" t="s">
        <v>37</v>
      </c>
      <c r="F43" s="150" t="s">
        <v>103</v>
      </c>
      <c r="G43" s="133" t="s">
        <v>107</v>
      </c>
      <c r="H43" s="133"/>
      <c r="I43" s="133"/>
      <c r="J43" s="133"/>
      <c r="K43" s="133"/>
      <c r="L43" s="161"/>
    </row>
    <row r="44" spans="1:12" ht="14.25" customHeight="1">
      <c r="A44" s="130"/>
      <c r="B44" s="131" t="s">
        <v>34</v>
      </c>
      <c r="C44" s="131" t="s">
        <v>37</v>
      </c>
      <c r="D44" s="131" t="s">
        <v>37</v>
      </c>
      <c r="E44" s="131" t="s">
        <v>37</v>
      </c>
      <c r="F44" s="150" t="s">
        <v>103</v>
      </c>
      <c r="G44" s="133" t="s">
        <v>108</v>
      </c>
      <c r="H44" s="133"/>
      <c r="I44" s="133"/>
      <c r="J44" s="133"/>
      <c r="K44" s="133"/>
      <c r="L44" s="161"/>
    </row>
    <row r="45" spans="1:15" ht="14.25" customHeight="1">
      <c r="A45" s="130"/>
      <c r="B45" s="131" t="s">
        <v>34</v>
      </c>
      <c r="C45" s="131" t="s">
        <v>37</v>
      </c>
      <c r="D45" s="131" t="s">
        <v>37</v>
      </c>
      <c r="E45" s="131" t="s">
        <v>37</v>
      </c>
      <c r="F45" s="150" t="s">
        <v>103</v>
      </c>
      <c r="G45" s="133" t="s">
        <v>109</v>
      </c>
      <c r="H45" s="133"/>
      <c r="I45" s="133"/>
      <c r="J45" s="133"/>
      <c r="K45" s="133"/>
      <c r="L45" s="161"/>
      <c r="N45" s="64"/>
      <c r="O45" s="64"/>
    </row>
    <row r="46" spans="1:15" ht="14.25" customHeight="1">
      <c r="A46" s="130"/>
      <c r="B46" s="131" t="s">
        <v>34</v>
      </c>
      <c r="C46" s="131" t="s">
        <v>37</v>
      </c>
      <c r="D46" s="131" t="s">
        <v>37</v>
      </c>
      <c r="E46" s="131" t="s">
        <v>37</v>
      </c>
      <c r="F46" s="150" t="s">
        <v>103</v>
      </c>
      <c r="G46" s="133" t="s">
        <v>110</v>
      </c>
      <c r="H46" s="133"/>
      <c r="I46" s="133"/>
      <c r="J46" s="133"/>
      <c r="K46" s="133"/>
      <c r="L46" s="161"/>
      <c r="N46" s="64"/>
      <c r="O46" s="64"/>
    </row>
    <row r="47" spans="1:15" ht="14.25" customHeight="1">
      <c r="A47" s="130"/>
      <c r="B47" s="131" t="s">
        <v>34</v>
      </c>
      <c r="C47" s="131" t="s">
        <v>37</v>
      </c>
      <c r="D47" s="131" t="s">
        <v>37</v>
      </c>
      <c r="E47" s="131" t="s">
        <v>37</v>
      </c>
      <c r="F47" s="150" t="s">
        <v>103</v>
      </c>
      <c r="G47" s="133" t="s">
        <v>111</v>
      </c>
      <c r="H47" s="133"/>
      <c r="I47" s="133"/>
      <c r="J47" s="133"/>
      <c r="K47" s="133"/>
      <c r="L47" s="161"/>
      <c r="N47" s="64"/>
      <c r="O47" s="64"/>
    </row>
    <row r="48" spans="1:15" ht="14.25" customHeight="1">
      <c r="A48" s="144" t="s">
        <v>112</v>
      </c>
      <c r="B48" s="145"/>
      <c r="C48" s="145"/>
      <c r="D48" s="145"/>
      <c r="E48" s="145"/>
      <c r="F48" s="145"/>
      <c r="G48" s="145"/>
      <c r="H48" s="145"/>
      <c r="I48" s="145"/>
      <c r="J48" s="145"/>
      <c r="K48" s="145"/>
      <c r="L48" s="165"/>
      <c r="N48" s="64"/>
      <c r="O48" s="64"/>
    </row>
    <row r="49" spans="1:15" ht="49.5" customHeight="1">
      <c r="A49" s="146" t="s">
        <v>113</v>
      </c>
      <c r="B49" s="131" t="s">
        <v>34</v>
      </c>
      <c r="C49" s="131" t="s">
        <v>37</v>
      </c>
      <c r="D49" s="131" t="s">
        <v>37</v>
      </c>
      <c r="E49" s="131" t="s">
        <v>37</v>
      </c>
      <c r="F49" s="150" t="s">
        <v>114</v>
      </c>
      <c r="G49" s="151" t="s">
        <v>115</v>
      </c>
      <c r="H49" s="143"/>
      <c r="I49" s="143"/>
      <c r="J49" s="143"/>
      <c r="K49" s="143"/>
      <c r="L49" s="164"/>
      <c r="N49" s="64"/>
      <c r="O49" s="64"/>
    </row>
    <row r="50" spans="1:12" ht="49.5" customHeight="1">
      <c r="A50" s="146" t="s">
        <v>116</v>
      </c>
      <c r="B50" s="131" t="s">
        <v>34</v>
      </c>
      <c r="C50" s="131" t="s">
        <v>37</v>
      </c>
      <c r="D50" s="131" t="s">
        <v>37</v>
      </c>
      <c r="E50" s="131" t="s">
        <v>37</v>
      </c>
      <c r="F50" s="150" t="s">
        <v>117</v>
      </c>
      <c r="G50" s="152" t="s">
        <v>118</v>
      </c>
      <c r="H50" s="152"/>
      <c r="I50" s="152"/>
      <c r="J50" s="152"/>
      <c r="K50" s="152"/>
      <c r="L50" s="164"/>
    </row>
    <row r="51" spans="1:12" ht="49.5" customHeight="1">
      <c r="A51" s="146" t="s">
        <v>119</v>
      </c>
      <c r="B51" s="131" t="s">
        <v>34</v>
      </c>
      <c r="C51" s="131" t="s">
        <v>37</v>
      </c>
      <c r="D51" s="131" t="s">
        <v>37</v>
      </c>
      <c r="E51" s="131" t="s">
        <v>37</v>
      </c>
      <c r="F51" s="150" t="s">
        <v>120</v>
      </c>
      <c r="G51" s="153" t="s">
        <v>121</v>
      </c>
      <c r="H51" s="154"/>
      <c r="I51" s="154"/>
      <c r="J51" s="154"/>
      <c r="K51" s="154"/>
      <c r="L51" s="166"/>
    </row>
    <row r="52" spans="1:12" ht="14.25" customHeight="1">
      <c r="A52" s="117" t="s">
        <v>122</v>
      </c>
      <c r="B52" s="117"/>
      <c r="C52" s="117"/>
      <c r="D52" s="117"/>
      <c r="E52" s="117"/>
      <c r="F52" s="117"/>
      <c r="G52" s="117"/>
      <c r="H52" s="117"/>
      <c r="I52" s="117"/>
      <c r="J52" s="117"/>
      <c r="K52" s="117"/>
      <c r="L52" s="117"/>
    </row>
    <row r="53" spans="1:15" ht="14.25" customHeight="1">
      <c r="A53" s="119" t="s">
        <v>8</v>
      </c>
      <c r="B53" s="119"/>
      <c r="C53" s="119"/>
      <c r="D53" s="119"/>
      <c r="E53" s="119"/>
      <c r="F53" s="119"/>
      <c r="G53" s="119"/>
      <c r="H53" s="119"/>
      <c r="I53" s="119"/>
      <c r="J53" s="119"/>
      <c r="K53" s="119"/>
      <c r="L53" s="119"/>
      <c r="N53" s="64"/>
      <c r="O53" s="64"/>
    </row>
    <row r="54" spans="1:19" s="2" customFormat="1" ht="14.25" customHeight="1">
      <c r="A54" s="119" t="s">
        <v>123</v>
      </c>
      <c r="B54" s="119"/>
      <c r="C54" s="119"/>
      <c r="D54" s="119"/>
      <c r="E54" s="119"/>
      <c r="F54" s="119"/>
      <c r="G54" s="119"/>
      <c r="H54" s="119"/>
      <c r="I54" s="119"/>
      <c r="J54" s="119"/>
      <c r="K54" s="119"/>
      <c r="L54" s="119"/>
      <c r="N54" s="64"/>
      <c r="O54" s="64"/>
      <c r="P54"/>
      <c r="Q54"/>
      <c r="R54"/>
      <c r="S54"/>
    </row>
    <row r="55" spans="1:15" s="2" customFormat="1" ht="14.25" customHeight="1">
      <c r="A55" s="121" t="s">
        <v>124</v>
      </c>
      <c r="B55" s="121"/>
      <c r="C55" s="121"/>
      <c r="D55" s="121"/>
      <c r="E55" s="121"/>
      <c r="F55" s="121"/>
      <c r="G55" s="121"/>
      <c r="H55" s="121"/>
      <c r="I55" s="121"/>
      <c r="J55" s="121"/>
      <c r="K55" s="121"/>
      <c r="L55" s="121"/>
      <c r="N55" s="64"/>
      <c r="O55" s="64"/>
    </row>
    <row r="56" spans="1:15" s="2" customFormat="1" ht="14.25" customHeight="1">
      <c r="A56" s="155" t="s">
        <v>125</v>
      </c>
      <c r="B56" s="156"/>
      <c r="C56" s="156"/>
      <c r="D56" s="156"/>
      <c r="E56" s="156"/>
      <c r="F56" s="156"/>
      <c r="G56" s="156"/>
      <c r="H56" s="156"/>
      <c r="I56" s="156"/>
      <c r="J56" s="156"/>
      <c r="K56" s="156"/>
      <c r="L56" s="167"/>
      <c r="N56" s="64"/>
      <c r="O56" s="64"/>
    </row>
    <row r="57" spans="1:19" ht="14.25" customHeight="1">
      <c r="A57" s="128" t="s">
        <v>24</v>
      </c>
      <c r="B57" s="157" t="s">
        <v>126</v>
      </c>
      <c r="C57" s="157"/>
      <c r="D57" s="157"/>
      <c r="E57" s="157"/>
      <c r="F57" s="157"/>
      <c r="G57" s="157"/>
      <c r="H57" s="157"/>
      <c r="I57" s="157"/>
      <c r="J57" s="157"/>
      <c r="K57" s="157"/>
      <c r="L57" s="157"/>
      <c r="N57" s="64"/>
      <c r="O57" s="64"/>
      <c r="P57" s="2"/>
      <c r="Q57" s="2"/>
      <c r="R57" s="2"/>
      <c r="S57" s="2"/>
    </row>
    <row r="58" spans="1:12" ht="14.25" customHeight="1">
      <c r="A58" s="128" t="s">
        <v>25</v>
      </c>
      <c r="B58" s="157" t="s">
        <v>127</v>
      </c>
      <c r="C58" s="157"/>
      <c r="D58" s="157"/>
      <c r="E58" s="157"/>
      <c r="F58" s="157"/>
      <c r="G58" s="157"/>
      <c r="H58" s="157"/>
      <c r="I58" s="157"/>
      <c r="J58" s="157"/>
      <c r="K58" s="157"/>
      <c r="L58" s="157"/>
    </row>
    <row r="59" spans="1:12" ht="14.25" customHeight="1">
      <c r="A59" s="128" t="s">
        <v>26</v>
      </c>
      <c r="B59" s="157" t="s">
        <v>128</v>
      </c>
      <c r="C59" s="157"/>
      <c r="D59" s="157"/>
      <c r="E59" s="157"/>
      <c r="F59" s="157"/>
      <c r="G59" s="157"/>
      <c r="H59" s="157"/>
      <c r="I59" s="157"/>
      <c r="J59" s="157"/>
      <c r="K59" s="157"/>
      <c r="L59" s="157"/>
    </row>
    <row r="60" spans="1:12" ht="14.25" customHeight="1">
      <c r="A60" s="128" t="s">
        <v>27</v>
      </c>
      <c r="B60" s="157" t="s">
        <v>129</v>
      </c>
      <c r="C60" s="157"/>
      <c r="D60" s="157"/>
      <c r="E60" s="157"/>
      <c r="F60" s="157"/>
      <c r="G60" s="157"/>
      <c r="H60" s="157"/>
      <c r="I60" s="157"/>
      <c r="J60" s="157"/>
      <c r="K60" s="157"/>
      <c r="L60" s="157"/>
    </row>
    <row r="61" spans="1:15" ht="14.25" customHeight="1">
      <c r="A61" s="128" t="s">
        <v>28</v>
      </c>
      <c r="B61" s="157" t="s">
        <v>130</v>
      </c>
      <c r="C61" s="157"/>
      <c r="D61" s="157"/>
      <c r="E61" s="157"/>
      <c r="F61" s="157"/>
      <c r="G61" s="157"/>
      <c r="H61" s="157"/>
      <c r="I61" s="157"/>
      <c r="J61" s="157"/>
      <c r="K61" s="157"/>
      <c r="L61" s="157"/>
      <c r="N61" s="64"/>
      <c r="O61" s="64"/>
    </row>
    <row r="62" spans="1:15" ht="14.25" customHeight="1">
      <c r="A62" s="128" t="s">
        <v>29</v>
      </c>
      <c r="B62" s="157" t="s">
        <v>131</v>
      </c>
      <c r="C62" s="157"/>
      <c r="D62" s="157"/>
      <c r="E62" s="157"/>
      <c r="F62" s="157"/>
      <c r="G62" s="157"/>
      <c r="H62" s="157"/>
      <c r="I62" s="157"/>
      <c r="J62" s="157"/>
      <c r="K62" s="157"/>
      <c r="L62" s="157"/>
      <c r="N62" s="64"/>
      <c r="O62" s="64"/>
    </row>
    <row r="63" spans="1:15" ht="14.25" customHeight="1">
      <c r="A63" s="128" t="s">
        <v>132</v>
      </c>
      <c r="B63" s="157" t="s">
        <v>133</v>
      </c>
      <c r="C63" s="157"/>
      <c r="D63" s="157"/>
      <c r="E63" s="157"/>
      <c r="F63" s="157"/>
      <c r="G63" s="157"/>
      <c r="H63" s="157"/>
      <c r="I63" s="157"/>
      <c r="J63" s="157"/>
      <c r="K63" s="157"/>
      <c r="L63" s="157"/>
      <c r="N63" s="64"/>
      <c r="O63" s="64"/>
    </row>
    <row r="64" spans="1:15" ht="14.25" customHeight="1">
      <c r="A64" s="128" t="s">
        <v>134</v>
      </c>
      <c r="B64" s="157" t="s">
        <v>135</v>
      </c>
      <c r="C64" s="157"/>
      <c r="D64" s="157"/>
      <c r="E64" s="157"/>
      <c r="F64" s="157"/>
      <c r="G64" s="157"/>
      <c r="H64" s="157"/>
      <c r="I64" s="157"/>
      <c r="J64" s="157"/>
      <c r="K64" s="157"/>
      <c r="L64" s="157"/>
      <c r="N64" s="64"/>
      <c r="O64" s="64"/>
    </row>
    <row r="65" spans="1:15" ht="14.25" customHeight="1">
      <c r="A65" s="128" t="s">
        <v>136</v>
      </c>
      <c r="B65" s="127" t="s">
        <v>137</v>
      </c>
      <c r="C65" s="127"/>
      <c r="D65" s="127"/>
      <c r="E65" s="127"/>
      <c r="F65" s="127"/>
      <c r="G65" s="127"/>
      <c r="H65" s="127"/>
      <c r="I65" s="127"/>
      <c r="J65" s="127"/>
      <c r="K65" s="127"/>
      <c r="L65" s="127"/>
      <c r="N65" s="64"/>
      <c r="O65" s="64"/>
    </row>
    <row r="66" spans="1:12" ht="14.25" customHeight="1">
      <c r="A66" s="175"/>
      <c r="B66" s="176" t="s">
        <v>138</v>
      </c>
      <c r="C66" s="176"/>
      <c r="D66" s="176"/>
      <c r="E66" s="176"/>
      <c r="F66" s="176"/>
      <c r="G66" s="176"/>
      <c r="H66" s="176"/>
      <c r="I66" s="176"/>
      <c r="J66" s="176"/>
      <c r="K66" s="176"/>
      <c r="L66" s="176"/>
    </row>
    <row r="67" spans="1:12" ht="14.25" customHeight="1">
      <c r="A67" s="175"/>
      <c r="B67" s="176" t="s">
        <v>139</v>
      </c>
      <c r="C67" s="176"/>
      <c r="D67" s="176"/>
      <c r="E67" s="176"/>
      <c r="F67" s="176"/>
      <c r="G67" s="176"/>
      <c r="H67" s="176"/>
      <c r="I67" s="176"/>
      <c r="J67" s="176"/>
      <c r="K67" s="176"/>
      <c r="L67" s="176"/>
    </row>
    <row r="68" spans="1:12" ht="14.25" customHeight="1">
      <c r="A68" s="175"/>
      <c r="B68" s="176" t="s">
        <v>140</v>
      </c>
      <c r="C68" s="176"/>
      <c r="D68" s="176"/>
      <c r="E68" s="176"/>
      <c r="F68" s="176"/>
      <c r="G68" s="176"/>
      <c r="H68" s="176"/>
      <c r="I68" s="176"/>
      <c r="J68" s="176"/>
      <c r="K68" s="176"/>
      <c r="L68" s="176"/>
    </row>
    <row r="69" spans="1:12" ht="14.25" customHeight="1">
      <c r="A69" s="175"/>
      <c r="B69" s="176" t="s">
        <v>141</v>
      </c>
      <c r="C69" s="176"/>
      <c r="D69" s="176"/>
      <c r="E69" s="176"/>
      <c r="F69" s="176"/>
      <c r="G69" s="176"/>
      <c r="H69" s="176"/>
      <c r="I69" s="176"/>
      <c r="J69" s="176"/>
      <c r="K69" s="176"/>
      <c r="L69" s="176"/>
    </row>
    <row r="70" spans="1:12" ht="14.25" customHeight="1">
      <c r="A70" s="175"/>
      <c r="B70" s="176" t="s">
        <v>142</v>
      </c>
      <c r="C70" s="176"/>
      <c r="D70" s="176"/>
      <c r="E70" s="176"/>
      <c r="F70" s="176"/>
      <c r="G70" s="176"/>
      <c r="H70" s="176"/>
      <c r="I70" s="176"/>
      <c r="J70" s="176"/>
      <c r="K70" s="176"/>
      <c r="L70" s="176"/>
    </row>
    <row r="71" spans="1:12" ht="14.25" customHeight="1">
      <c r="A71" s="175"/>
      <c r="B71" s="176" t="s">
        <v>143</v>
      </c>
      <c r="C71" s="176"/>
      <c r="D71" s="176"/>
      <c r="E71" s="176"/>
      <c r="F71" s="176"/>
      <c r="G71" s="176"/>
      <c r="H71" s="176"/>
      <c r="I71" s="176"/>
      <c r="J71" s="176"/>
      <c r="K71" s="176"/>
      <c r="L71" s="176"/>
    </row>
    <row r="72" spans="1:12" ht="14.25" customHeight="1">
      <c r="A72" s="175"/>
      <c r="B72" s="176" t="s">
        <v>144</v>
      </c>
      <c r="C72" s="176"/>
      <c r="D72" s="176"/>
      <c r="E72" s="176"/>
      <c r="F72" s="176"/>
      <c r="G72" s="176"/>
      <c r="H72" s="176"/>
      <c r="I72" s="176"/>
      <c r="J72" s="176"/>
      <c r="K72" s="176"/>
      <c r="L72" s="176"/>
    </row>
    <row r="73" spans="1:12" ht="14.25" customHeight="1">
      <c r="A73" s="175"/>
      <c r="B73" s="176" t="s">
        <v>145</v>
      </c>
      <c r="C73" s="176"/>
      <c r="D73" s="176"/>
      <c r="E73" s="176"/>
      <c r="F73" s="176"/>
      <c r="G73" s="176"/>
      <c r="H73" s="176"/>
      <c r="I73" s="176"/>
      <c r="J73" s="176"/>
      <c r="K73" s="176"/>
      <c r="L73" s="176"/>
    </row>
    <row r="74" spans="1:12" ht="14.25" customHeight="1">
      <c r="A74" s="127" t="s">
        <v>22</v>
      </c>
      <c r="B74" s="177" t="s">
        <v>146</v>
      </c>
      <c r="C74" s="177"/>
      <c r="D74" s="177"/>
      <c r="E74" s="177"/>
      <c r="F74" s="177"/>
      <c r="G74" s="177"/>
      <c r="H74" s="177"/>
      <c r="I74" s="177"/>
      <c r="J74" s="177"/>
      <c r="K74" s="177"/>
      <c r="L74" s="177"/>
    </row>
    <row r="75" spans="1:12" ht="14.25" customHeight="1">
      <c r="A75" s="178" t="s">
        <v>147</v>
      </c>
      <c r="B75" s="178"/>
      <c r="C75" s="178"/>
      <c r="D75" s="178"/>
      <c r="E75" s="178"/>
      <c r="F75" s="178"/>
      <c r="G75" s="178"/>
      <c r="H75" s="178"/>
      <c r="I75" s="178"/>
      <c r="J75" s="178"/>
      <c r="K75" s="178"/>
      <c r="L75" s="178"/>
    </row>
    <row r="76" spans="1:12" ht="14.25" customHeight="1">
      <c r="A76" s="128" t="s">
        <v>24</v>
      </c>
      <c r="B76" s="157" t="s">
        <v>126</v>
      </c>
      <c r="C76" s="157"/>
      <c r="D76" s="157"/>
      <c r="E76" s="157"/>
      <c r="F76" s="157"/>
      <c r="G76" s="157"/>
      <c r="H76" s="157"/>
      <c r="I76" s="157"/>
      <c r="J76" s="157"/>
      <c r="K76" s="157"/>
      <c r="L76" s="157"/>
    </row>
    <row r="77" spans="1:12" ht="14.25" customHeight="1">
      <c r="A77" s="128" t="s">
        <v>25</v>
      </c>
      <c r="B77" s="157" t="s">
        <v>127</v>
      </c>
      <c r="C77" s="157"/>
      <c r="D77" s="157"/>
      <c r="E77" s="157"/>
      <c r="F77" s="157"/>
      <c r="G77" s="157"/>
      <c r="H77" s="157"/>
      <c r="I77" s="157"/>
      <c r="J77" s="157"/>
      <c r="K77" s="157"/>
      <c r="L77" s="157"/>
    </row>
    <row r="78" spans="1:12" ht="14.25" customHeight="1">
      <c r="A78" s="128" t="s">
        <v>26</v>
      </c>
      <c r="B78" s="157" t="s">
        <v>128</v>
      </c>
      <c r="C78" s="157"/>
      <c r="D78" s="157"/>
      <c r="E78" s="157"/>
      <c r="F78" s="157"/>
      <c r="G78" s="157"/>
      <c r="H78" s="157"/>
      <c r="I78" s="157"/>
      <c r="J78" s="157"/>
      <c r="K78" s="157"/>
      <c r="L78" s="157"/>
    </row>
    <row r="79" spans="1:12" ht="14.25" customHeight="1">
      <c r="A79" s="128" t="s">
        <v>27</v>
      </c>
      <c r="B79" s="157" t="s">
        <v>129</v>
      </c>
      <c r="C79" s="157"/>
      <c r="D79" s="157"/>
      <c r="E79" s="157"/>
      <c r="F79" s="157"/>
      <c r="G79" s="157"/>
      <c r="H79" s="157"/>
      <c r="I79" s="157"/>
      <c r="J79" s="157"/>
      <c r="K79" s="157"/>
      <c r="L79" s="157"/>
    </row>
    <row r="80" spans="1:12" ht="14.25" customHeight="1">
      <c r="A80" s="128" t="s">
        <v>28</v>
      </c>
      <c r="B80" s="157" t="s">
        <v>148</v>
      </c>
      <c r="C80" s="157"/>
      <c r="D80" s="157"/>
      <c r="E80" s="157"/>
      <c r="F80" s="157"/>
      <c r="G80" s="157"/>
      <c r="H80" s="157"/>
      <c r="I80" s="157"/>
      <c r="J80" s="157"/>
      <c r="K80" s="157"/>
      <c r="L80" s="157"/>
    </row>
    <row r="81" spans="1:12" ht="14.25" customHeight="1">
      <c r="A81" s="128" t="s">
        <v>29</v>
      </c>
      <c r="B81" s="157" t="s">
        <v>149</v>
      </c>
      <c r="C81" s="157"/>
      <c r="D81" s="157"/>
      <c r="E81" s="157"/>
      <c r="F81" s="157"/>
      <c r="G81" s="157"/>
      <c r="H81" s="157"/>
      <c r="I81" s="157"/>
      <c r="J81" s="157"/>
      <c r="K81" s="157"/>
      <c r="L81" s="157"/>
    </row>
    <row r="82" spans="1:12" ht="14.25" customHeight="1">
      <c r="A82" s="128" t="s">
        <v>132</v>
      </c>
      <c r="B82" s="157" t="s">
        <v>150</v>
      </c>
      <c r="C82" s="157"/>
      <c r="D82" s="157"/>
      <c r="E82" s="157"/>
      <c r="F82" s="157"/>
      <c r="G82" s="157"/>
      <c r="H82" s="157"/>
      <c r="I82" s="157"/>
      <c r="J82" s="157"/>
      <c r="K82" s="157"/>
      <c r="L82" s="157"/>
    </row>
    <row r="83" spans="1:12" s="3" customFormat="1" ht="14.25" customHeight="1">
      <c r="A83" s="179" t="s">
        <v>134</v>
      </c>
      <c r="B83" s="180" t="s">
        <v>151</v>
      </c>
      <c r="C83" s="180"/>
      <c r="D83" s="180"/>
      <c r="E83" s="180"/>
      <c r="F83" s="180"/>
      <c r="G83" s="180"/>
      <c r="H83" s="180"/>
      <c r="I83" s="180"/>
      <c r="J83" s="180"/>
      <c r="K83" s="180"/>
      <c r="L83" s="180"/>
    </row>
    <row r="84" spans="1:12" s="3" customFormat="1" ht="15">
      <c r="A84" s="179" t="s">
        <v>136</v>
      </c>
      <c r="B84" s="181" t="s">
        <v>137</v>
      </c>
      <c r="C84" s="181"/>
      <c r="D84" s="181"/>
      <c r="E84" s="181"/>
      <c r="F84" s="181"/>
      <c r="G84" s="181"/>
      <c r="H84" s="181"/>
      <c r="I84" s="181"/>
      <c r="J84" s="181"/>
      <c r="K84" s="181"/>
      <c r="L84" s="181"/>
    </row>
    <row r="85" spans="1:12" s="3" customFormat="1" ht="15">
      <c r="A85" s="182"/>
      <c r="B85" s="176" t="s">
        <v>152</v>
      </c>
      <c r="C85" s="176"/>
      <c r="D85" s="176"/>
      <c r="E85" s="176"/>
      <c r="F85" s="176"/>
      <c r="G85" s="176"/>
      <c r="H85" s="176"/>
      <c r="I85" s="176"/>
      <c r="J85" s="176"/>
      <c r="K85" s="176"/>
      <c r="L85" s="176"/>
    </row>
    <row r="86" spans="1:12" s="3" customFormat="1" ht="15">
      <c r="A86" s="182"/>
      <c r="B86" s="183" t="s">
        <v>153</v>
      </c>
      <c r="C86" s="183"/>
      <c r="D86" s="183"/>
      <c r="E86" s="183"/>
      <c r="F86" s="183"/>
      <c r="G86" s="183"/>
      <c r="H86" s="183"/>
      <c r="I86" s="183"/>
      <c r="J86" s="183"/>
      <c r="K86" s="183"/>
      <c r="L86" s="183"/>
    </row>
    <row r="87" spans="1:12" s="3" customFormat="1" ht="15">
      <c r="A87" s="182"/>
      <c r="B87" s="183" t="s">
        <v>154</v>
      </c>
      <c r="C87" s="183"/>
      <c r="D87" s="183"/>
      <c r="E87" s="183"/>
      <c r="F87" s="183"/>
      <c r="G87" s="183"/>
      <c r="H87" s="183"/>
      <c r="I87" s="183"/>
      <c r="J87" s="183"/>
      <c r="K87" s="183"/>
      <c r="L87" s="183"/>
    </row>
    <row r="88" spans="1:12" s="3" customFormat="1" ht="15">
      <c r="A88" s="182"/>
      <c r="B88" s="183" t="s">
        <v>155</v>
      </c>
      <c r="C88" s="183"/>
      <c r="D88" s="183"/>
      <c r="E88" s="183"/>
      <c r="F88" s="183"/>
      <c r="G88" s="183"/>
      <c r="H88" s="183"/>
      <c r="I88" s="183"/>
      <c r="J88" s="183"/>
      <c r="K88" s="183"/>
      <c r="L88" s="183"/>
    </row>
    <row r="89" spans="1:12" s="3" customFormat="1" ht="15">
      <c r="A89" s="182"/>
      <c r="B89" s="183" t="s">
        <v>156</v>
      </c>
      <c r="C89" s="183"/>
      <c r="D89" s="183"/>
      <c r="E89" s="183"/>
      <c r="F89" s="183"/>
      <c r="G89" s="183"/>
      <c r="H89" s="183"/>
      <c r="I89" s="183"/>
      <c r="J89" s="183"/>
      <c r="K89" s="183"/>
      <c r="L89" s="183"/>
    </row>
    <row r="90" spans="1:12" s="3" customFormat="1" ht="15">
      <c r="A90" s="182"/>
      <c r="B90" s="183" t="s">
        <v>157</v>
      </c>
      <c r="C90" s="183"/>
      <c r="D90" s="183"/>
      <c r="E90" s="183"/>
      <c r="F90" s="183"/>
      <c r="G90" s="183"/>
      <c r="H90" s="183"/>
      <c r="I90" s="183"/>
      <c r="J90" s="183"/>
      <c r="K90" s="183"/>
      <c r="L90" s="183"/>
    </row>
    <row r="91" spans="1:12" s="3" customFormat="1" ht="15">
      <c r="A91" s="182"/>
      <c r="B91" s="183" t="s">
        <v>158</v>
      </c>
      <c r="C91" s="183"/>
      <c r="D91" s="183"/>
      <c r="E91" s="183"/>
      <c r="F91" s="183"/>
      <c r="G91" s="183"/>
      <c r="H91" s="183"/>
      <c r="I91" s="183"/>
      <c r="J91" s="183"/>
      <c r="K91" s="183"/>
      <c r="L91" s="183"/>
    </row>
    <row r="92" spans="1:12" s="3" customFormat="1" ht="15">
      <c r="A92" s="182"/>
      <c r="B92" s="183" t="s">
        <v>159</v>
      </c>
      <c r="C92" s="183"/>
      <c r="D92" s="183"/>
      <c r="E92" s="183"/>
      <c r="F92" s="183"/>
      <c r="G92" s="183"/>
      <c r="H92" s="183"/>
      <c r="I92" s="183"/>
      <c r="J92" s="183"/>
      <c r="K92" s="183"/>
      <c r="L92" s="183"/>
    </row>
    <row r="93" spans="1:12" s="3" customFormat="1" ht="14.25" customHeight="1">
      <c r="A93" s="178" t="s">
        <v>160</v>
      </c>
      <c r="B93" s="178"/>
      <c r="C93" s="178"/>
      <c r="D93" s="178"/>
      <c r="E93" s="178"/>
      <c r="F93" s="178"/>
      <c r="G93" s="178"/>
      <c r="H93" s="178"/>
      <c r="I93" s="178"/>
      <c r="J93" s="178"/>
      <c r="K93" s="178"/>
      <c r="L93" s="178"/>
    </row>
    <row r="94" spans="1:12" s="3" customFormat="1" ht="14.25" customHeight="1">
      <c r="A94" s="179" t="s">
        <v>24</v>
      </c>
      <c r="B94" s="184" t="s">
        <v>126</v>
      </c>
      <c r="C94" s="184"/>
      <c r="D94" s="184"/>
      <c r="E94" s="184"/>
      <c r="F94" s="184"/>
      <c r="G94" s="184"/>
      <c r="H94" s="184"/>
      <c r="I94" s="184"/>
      <c r="J94" s="184"/>
      <c r="K94" s="184"/>
      <c r="L94" s="184"/>
    </row>
    <row r="95" spans="1:12" s="3" customFormat="1" ht="14.25" customHeight="1">
      <c r="A95" s="179" t="s">
        <v>25</v>
      </c>
      <c r="B95" s="184" t="s">
        <v>127</v>
      </c>
      <c r="C95" s="184"/>
      <c r="D95" s="184"/>
      <c r="E95" s="184"/>
      <c r="F95" s="184"/>
      <c r="G95" s="184"/>
      <c r="H95" s="184"/>
      <c r="I95" s="184"/>
      <c r="J95" s="184"/>
      <c r="K95" s="184"/>
      <c r="L95" s="184"/>
    </row>
    <row r="96" spans="1:12" s="3" customFormat="1" ht="14.25" customHeight="1">
      <c r="A96" s="179" t="s">
        <v>26</v>
      </c>
      <c r="B96" s="184" t="s">
        <v>128</v>
      </c>
      <c r="C96" s="184"/>
      <c r="D96" s="184"/>
      <c r="E96" s="184"/>
      <c r="F96" s="184"/>
      <c r="G96" s="184"/>
      <c r="H96" s="184"/>
      <c r="I96" s="184"/>
      <c r="J96" s="184"/>
      <c r="K96" s="184"/>
      <c r="L96" s="184"/>
    </row>
    <row r="97" spans="1:12" s="3" customFormat="1" ht="14.25" customHeight="1">
      <c r="A97" s="179" t="s">
        <v>27</v>
      </c>
      <c r="B97" s="184" t="s">
        <v>129</v>
      </c>
      <c r="C97" s="184"/>
      <c r="D97" s="184"/>
      <c r="E97" s="184"/>
      <c r="F97" s="184"/>
      <c r="G97" s="184"/>
      <c r="H97" s="184"/>
      <c r="I97" s="184"/>
      <c r="J97" s="184"/>
      <c r="K97" s="184"/>
      <c r="L97" s="184"/>
    </row>
    <row r="98" spans="1:12" s="3" customFormat="1" ht="14.25" customHeight="1">
      <c r="A98" s="179" t="s">
        <v>28</v>
      </c>
      <c r="B98" s="184" t="s">
        <v>161</v>
      </c>
      <c r="C98" s="184"/>
      <c r="D98" s="184"/>
      <c r="E98" s="184"/>
      <c r="F98" s="184"/>
      <c r="G98" s="184"/>
      <c r="H98" s="184"/>
      <c r="I98" s="184"/>
      <c r="J98" s="184"/>
      <c r="K98" s="184"/>
      <c r="L98" s="184"/>
    </row>
    <row r="99" spans="1:12" s="3" customFormat="1" ht="14.25" customHeight="1">
      <c r="A99" s="179" t="s">
        <v>29</v>
      </c>
      <c r="B99" s="184" t="s">
        <v>162</v>
      </c>
      <c r="C99" s="184"/>
      <c r="D99" s="184"/>
      <c r="E99" s="184"/>
      <c r="F99" s="184"/>
      <c r="G99" s="184"/>
      <c r="H99" s="184"/>
      <c r="I99" s="184"/>
      <c r="J99" s="184"/>
      <c r="K99" s="184"/>
      <c r="L99" s="184"/>
    </row>
    <row r="100" spans="1:12" s="3" customFormat="1" ht="57" customHeight="1">
      <c r="A100" s="179" t="s">
        <v>132</v>
      </c>
      <c r="B100" s="185" t="s">
        <v>163</v>
      </c>
      <c r="C100" s="185"/>
      <c r="D100" s="185"/>
      <c r="E100" s="185"/>
      <c r="F100" s="185"/>
      <c r="G100" s="185"/>
      <c r="H100" s="185"/>
      <c r="I100" s="185"/>
      <c r="J100" s="185"/>
      <c r="K100" s="185"/>
      <c r="L100" s="185"/>
    </row>
    <row r="101" spans="1:12" s="3" customFormat="1" ht="14.25" customHeight="1">
      <c r="A101" s="179" t="s">
        <v>134</v>
      </c>
      <c r="B101" s="180" t="s">
        <v>164</v>
      </c>
      <c r="C101" s="180"/>
      <c r="D101" s="180"/>
      <c r="E101" s="180"/>
      <c r="F101" s="180"/>
      <c r="G101" s="180"/>
      <c r="H101" s="180"/>
      <c r="I101" s="180"/>
      <c r="J101" s="180"/>
      <c r="K101" s="180"/>
      <c r="L101" s="180"/>
    </row>
    <row r="102" spans="1:12" s="3" customFormat="1" ht="15">
      <c r="A102" s="179" t="s">
        <v>136</v>
      </c>
      <c r="B102" s="181" t="s">
        <v>137</v>
      </c>
      <c r="C102" s="181"/>
      <c r="D102" s="181"/>
      <c r="E102" s="181"/>
      <c r="F102" s="181"/>
      <c r="G102" s="181"/>
      <c r="H102" s="181"/>
      <c r="I102" s="181"/>
      <c r="J102" s="181"/>
      <c r="K102" s="181"/>
      <c r="L102" s="181"/>
    </row>
    <row r="103" spans="1:12" s="3" customFormat="1" ht="15">
      <c r="A103" s="182"/>
      <c r="B103" s="183" t="s">
        <v>165</v>
      </c>
      <c r="C103" s="183"/>
      <c r="D103" s="183"/>
      <c r="E103" s="183"/>
      <c r="F103" s="183"/>
      <c r="G103" s="183"/>
      <c r="H103" s="183"/>
      <c r="I103" s="183"/>
      <c r="J103" s="183"/>
      <c r="K103" s="183"/>
      <c r="L103" s="183"/>
    </row>
    <row r="104" spans="1:12" s="3" customFormat="1" ht="15">
      <c r="A104" s="182"/>
      <c r="B104" s="183" t="s">
        <v>166</v>
      </c>
      <c r="C104" s="183"/>
      <c r="D104" s="183"/>
      <c r="E104" s="183"/>
      <c r="F104" s="183"/>
      <c r="G104" s="183"/>
      <c r="H104" s="183"/>
      <c r="I104" s="183"/>
      <c r="J104" s="183"/>
      <c r="K104" s="183"/>
      <c r="L104" s="183"/>
    </row>
    <row r="105" spans="1:12" s="3" customFormat="1" ht="15">
      <c r="A105" s="182"/>
      <c r="B105" s="183" t="s">
        <v>167</v>
      </c>
      <c r="C105" s="183"/>
      <c r="D105" s="183"/>
      <c r="E105" s="183"/>
      <c r="F105" s="183"/>
      <c r="G105" s="183"/>
      <c r="H105" s="183"/>
      <c r="I105" s="183"/>
      <c r="J105" s="183"/>
      <c r="K105" s="183"/>
      <c r="L105" s="183"/>
    </row>
    <row r="106" spans="1:12" s="3" customFormat="1" ht="15">
      <c r="A106" s="182"/>
      <c r="B106" s="183" t="s">
        <v>168</v>
      </c>
      <c r="C106" s="183"/>
      <c r="D106" s="183"/>
      <c r="E106" s="183"/>
      <c r="F106" s="183"/>
      <c r="G106" s="183"/>
      <c r="H106" s="183"/>
      <c r="I106" s="183"/>
      <c r="J106" s="183"/>
      <c r="K106" s="183"/>
      <c r="L106" s="183"/>
    </row>
    <row r="107" spans="1:12" s="3" customFormat="1" ht="15">
      <c r="A107" s="182"/>
      <c r="B107" s="183" t="s">
        <v>169</v>
      </c>
      <c r="C107" s="183"/>
      <c r="D107" s="183"/>
      <c r="E107" s="183"/>
      <c r="F107" s="183"/>
      <c r="G107" s="183"/>
      <c r="H107" s="183"/>
      <c r="I107" s="183"/>
      <c r="J107" s="183"/>
      <c r="K107" s="183"/>
      <c r="L107" s="183"/>
    </row>
    <row r="108" spans="1:12" s="3" customFormat="1" ht="15">
      <c r="A108" s="182"/>
      <c r="B108" s="183" t="s">
        <v>170</v>
      </c>
      <c r="C108" s="183"/>
      <c r="D108" s="183"/>
      <c r="E108" s="183"/>
      <c r="F108" s="183"/>
      <c r="G108" s="183"/>
      <c r="H108" s="183"/>
      <c r="I108" s="183"/>
      <c r="J108" s="183"/>
      <c r="K108" s="183"/>
      <c r="L108" s="183"/>
    </row>
    <row r="109" spans="1:12" s="3" customFormat="1" ht="15">
      <c r="A109" s="182"/>
      <c r="B109" s="183" t="s">
        <v>171</v>
      </c>
      <c r="C109" s="183"/>
      <c r="D109" s="183"/>
      <c r="E109" s="183"/>
      <c r="F109" s="183"/>
      <c r="G109" s="183"/>
      <c r="H109" s="183"/>
      <c r="I109" s="183"/>
      <c r="J109" s="183"/>
      <c r="K109" s="183"/>
      <c r="L109" s="183"/>
    </row>
    <row r="110" spans="1:12" ht="15">
      <c r="A110" s="175"/>
      <c r="B110" s="133" t="s">
        <v>111</v>
      </c>
      <c r="C110" s="133"/>
      <c r="D110" s="133"/>
      <c r="E110" s="133"/>
      <c r="F110" s="133"/>
      <c r="G110" s="133"/>
      <c r="H110" s="133"/>
      <c r="I110" s="133"/>
      <c r="J110" s="133"/>
      <c r="K110" s="133"/>
      <c r="L110" s="133"/>
    </row>
  </sheetData>
  <sheetProtection/>
  <mergeCells count="130">
    <mergeCell ref="A1:L1"/>
    <mergeCell ref="A2:L2"/>
    <mergeCell ref="A4:L4"/>
    <mergeCell ref="T4:W4"/>
    <mergeCell ref="A5:L5"/>
    <mergeCell ref="T5:W5"/>
    <mergeCell ref="A6:L6"/>
    <mergeCell ref="M6:Q6"/>
    <mergeCell ref="T6:W6"/>
    <mergeCell ref="A7:L7"/>
    <mergeCell ref="A8:L8"/>
    <mergeCell ref="G9:K9"/>
    <mergeCell ref="G10:K10"/>
    <mergeCell ref="G11:K11"/>
    <mergeCell ref="G12:K12"/>
    <mergeCell ref="G13:K13"/>
    <mergeCell ref="G14:K14"/>
    <mergeCell ref="G15:K15"/>
    <mergeCell ref="G16:K16"/>
    <mergeCell ref="G17:K17"/>
    <mergeCell ref="G18:K18"/>
    <mergeCell ref="G19:K19"/>
    <mergeCell ref="G20:K20"/>
    <mergeCell ref="G21:K21"/>
    <mergeCell ref="G22:K22"/>
    <mergeCell ref="G23:K23"/>
    <mergeCell ref="G24:K24"/>
    <mergeCell ref="G25:K25"/>
    <mergeCell ref="G26:K26"/>
    <mergeCell ref="G27:K27"/>
    <mergeCell ref="G28:K28"/>
    <mergeCell ref="A29:L29"/>
    <mergeCell ref="G30:K30"/>
    <mergeCell ref="A31:L31"/>
    <mergeCell ref="G32:K32"/>
    <mergeCell ref="G33:K33"/>
    <mergeCell ref="G34:K34"/>
    <mergeCell ref="G35:K35"/>
    <mergeCell ref="G36:K36"/>
    <mergeCell ref="A37:L37"/>
    <mergeCell ref="G38:K38"/>
    <mergeCell ref="A39:L39"/>
    <mergeCell ref="G40:K40"/>
    <mergeCell ref="G41:K41"/>
    <mergeCell ref="G42:K42"/>
    <mergeCell ref="G43:K43"/>
    <mergeCell ref="G44:K44"/>
    <mergeCell ref="G45:K45"/>
    <mergeCell ref="G46:K46"/>
    <mergeCell ref="G47:K47"/>
    <mergeCell ref="A48:L48"/>
    <mergeCell ref="G49:K49"/>
    <mergeCell ref="G50:K50"/>
    <mergeCell ref="G51:L51"/>
    <mergeCell ref="A52:L52"/>
    <mergeCell ref="A53:L53"/>
    <mergeCell ref="A54:L54"/>
    <mergeCell ref="A55:L55"/>
    <mergeCell ref="A56:L56"/>
    <mergeCell ref="B57:L57"/>
    <mergeCell ref="B58:L58"/>
    <mergeCell ref="B59:L59"/>
    <mergeCell ref="B60:L60"/>
    <mergeCell ref="B61:L61"/>
    <mergeCell ref="B62:L62"/>
    <mergeCell ref="B63:L63"/>
    <mergeCell ref="B64:L64"/>
    <mergeCell ref="B65:L65"/>
    <mergeCell ref="B66:L66"/>
    <mergeCell ref="B67:L67"/>
    <mergeCell ref="B68:L68"/>
    <mergeCell ref="B69:L69"/>
    <mergeCell ref="B70:L70"/>
    <mergeCell ref="B71:L71"/>
    <mergeCell ref="B72:L72"/>
    <mergeCell ref="B73:L73"/>
    <mergeCell ref="B74:L74"/>
    <mergeCell ref="A75:L75"/>
    <mergeCell ref="B76:L76"/>
    <mergeCell ref="B77:L77"/>
    <mergeCell ref="B78:L78"/>
    <mergeCell ref="B79:L79"/>
    <mergeCell ref="B80:L80"/>
    <mergeCell ref="B81:L81"/>
    <mergeCell ref="B82:L82"/>
    <mergeCell ref="B83:L83"/>
    <mergeCell ref="B84:L84"/>
    <mergeCell ref="B85:L85"/>
    <mergeCell ref="B86:L86"/>
    <mergeCell ref="B87:L87"/>
    <mergeCell ref="B88:L88"/>
    <mergeCell ref="B89:L89"/>
    <mergeCell ref="B90:L90"/>
    <mergeCell ref="B91:L91"/>
    <mergeCell ref="B92:L92"/>
    <mergeCell ref="A93:L93"/>
    <mergeCell ref="B94:L94"/>
    <mergeCell ref="B95:L95"/>
    <mergeCell ref="B96:L96"/>
    <mergeCell ref="B97:L97"/>
    <mergeCell ref="B98:L98"/>
    <mergeCell ref="B99:L99"/>
    <mergeCell ref="B100:L100"/>
    <mergeCell ref="B101:L101"/>
    <mergeCell ref="B102:L102"/>
    <mergeCell ref="B103:L103"/>
    <mergeCell ref="B104:L104"/>
    <mergeCell ref="B105:L105"/>
    <mergeCell ref="B106:L106"/>
    <mergeCell ref="B107:L107"/>
    <mergeCell ref="B108:L108"/>
    <mergeCell ref="B109:L109"/>
    <mergeCell ref="B110:L110"/>
    <mergeCell ref="A9:A10"/>
    <mergeCell ref="A11:A21"/>
    <mergeCell ref="A32:A36"/>
    <mergeCell ref="A40:A47"/>
    <mergeCell ref="A65:A73"/>
    <mergeCell ref="A84:A92"/>
    <mergeCell ref="A102:A110"/>
    <mergeCell ref="B9:B10"/>
    <mergeCell ref="L9:L10"/>
    <mergeCell ref="N13:N16"/>
    <mergeCell ref="O13:O16"/>
    <mergeCell ref="Q14:Q16"/>
    <mergeCell ref="R4:R6"/>
    <mergeCell ref="S4:S6"/>
    <mergeCell ref="T19:T21"/>
    <mergeCell ref="N1:U2"/>
    <mergeCell ref="R14:S15"/>
  </mergeCells>
  <printOptions/>
  <pageMargins left="0.39" right="0.2" top="0.2" bottom="0" header="0.51" footer="0"/>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W110"/>
  <sheetViews>
    <sheetView tabSelected="1" zoomScale="85" zoomScaleNormal="85" zoomScaleSheetLayoutView="100" workbookViewId="0" topLeftCell="A1">
      <selection activeCell="M8" sqref="M8"/>
    </sheetView>
  </sheetViews>
  <sheetFormatPr defaultColWidth="9.00390625" defaultRowHeight="14.25"/>
  <cols>
    <col min="1" max="1" width="12.50390625" style="0" customWidth="1"/>
    <col min="2" max="3" width="7.00390625" style="0" customWidth="1"/>
    <col min="4" max="4" width="7.125" style="0" customWidth="1"/>
    <col min="5" max="5" width="7.25390625" style="0" customWidth="1"/>
    <col min="6" max="11" width="7.00390625" style="0" customWidth="1"/>
    <col min="12" max="12" width="7.125" style="0" customWidth="1"/>
    <col min="13" max="13" width="4.625" style="0" customWidth="1"/>
    <col min="14" max="14" width="11.875" style="0" customWidth="1"/>
    <col min="15" max="15" width="21.125" style="0" customWidth="1"/>
    <col min="16" max="16" width="11.375" style="0" customWidth="1"/>
    <col min="17" max="17" width="19.625" style="0" customWidth="1"/>
    <col min="18" max="18" width="11.625" style="0" customWidth="1"/>
    <col min="20" max="20" width="12.125" style="0" customWidth="1"/>
  </cols>
  <sheetData>
    <row r="1" spans="1:21" ht="30" customHeight="1">
      <c r="A1" s="4" t="s">
        <v>172</v>
      </c>
      <c r="B1" s="4"/>
      <c r="C1" s="4"/>
      <c r="D1" s="4"/>
      <c r="E1" s="4"/>
      <c r="F1" s="4"/>
      <c r="G1" s="4"/>
      <c r="H1" s="4"/>
      <c r="I1" s="4"/>
      <c r="J1" s="4"/>
      <c r="K1" s="4"/>
      <c r="L1" s="4"/>
      <c r="N1" s="56" t="s">
        <v>173</v>
      </c>
      <c r="O1" s="57"/>
      <c r="P1" s="57"/>
      <c r="Q1" s="57"/>
      <c r="R1" s="57"/>
      <c r="S1" s="57"/>
      <c r="T1" s="57"/>
      <c r="U1" s="57"/>
    </row>
    <row r="2" spans="1:21" ht="13.5" customHeight="1">
      <c r="A2" s="5" t="s">
        <v>174</v>
      </c>
      <c r="B2" s="5"/>
      <c r="C2" s="5"/>
      <c r="D2" s="5"/>
      <c r="E2" s="5"/>
      <c r="F2" s="5"/>
      <c r="G2" s="5"/>
      <c r="H2" s="5"/>
      <c r="I2" s="5"/>
      <c r="J2" s="5"/>
      <c r="K2" s="5"/>
      <c r="L2" s="5"/>
      <c r="N2" s="57"/>
      <c r="O2" s="57"/>
      <c r="P2" s="57"/>
      <c r="Q2" s="57"/>
      <c r="R2" s="57"/>
      <c r="S2" s="57"/>
      <c r="T2" s="57"/>
      <c r="U2" s="57"/>
    </row>
    <row r="3" spans="1:11" ht="4.5" customHeight="1">
      <c r="A3" s="6"/>
      <c r="B3" s="6"/>
      <c r="C3" s="6"/>
      <c r="D3" s="6"/>
      <c r="E3" s="6"/>
      <c r="F3" s="6"/>
      <c r="G3" s="6"/>
      <c r="H3" s="6"/>
      <c r="I3" s="6"/>
      <c r="J3" s="6"/>
      <c r="K3" s="6"/>
    </row>
    <row r="4" spans="1:23" ht="36.75" customHeight="1">
      <c r="A4" s="7" t="s">
        <v>175</v>
      </c>
      <c r="B4" s="8"/>
      <c r="C4" s="8"/>
      <c r="D4" s="8"/>
      <c r="E4" s="8"/>
      <c r="F4" s="8"/>
      <c r="G4" s="8"/>
      <c r="H4" s="8"/>
      <c r="I4" s="8"/>
      <c r="J4" s="8"/>
      <c r="K4" s="8"/>
      <c r="L4" s="7"/>
      <c r="M4" s="58" t="s">
        <v>176</v>
      </c>
      <c r="N4" s="59"/>
      <c r="O4" s="59"/>
      <c r="P4" s="59"/>
      <c r="Q4" s="59"/>
      <c r="R4" s="93" t="s">
        <v>177</v>
      </c>
      <c r="S4" s="94" t="s">
        <v>178</v>
      </c>
      <c r="T4" s="95" t="s">
        <v>179</v>
      </c>
      <c r="U4" s="95"/>
      <c r="V4" s="95"/>
      <c r="W4" s="95"/>
    </row>
    <row r="5" spans="1:23" ht="36.75" customHeight="1">
      <c r="A5" s="9" t="s">
        <v>180</v>
      </c>
      <c r="B5" s="10"/>
      <c r="C5" s="10"/>
      <c r="D5" s="10"/>
      <c r="E5" s="10"/>
      <c r="F5" s="10"/>
      <c r="G5" s="10"/>
      <c r="H5" s="10"/>
      <c r="I5" s="10"/>
      <c r="J5" s="10"/>
      <c r="K5" s="10"/>
      <c r="L5" s="9"/>
      <c r="M5" s="58" t="s">
        <v>181</v>
      </c>
      <c r="N5" s="59"/>
      <c r="O5" s="59"/>
      <c r="P5" s="59"/>
      <c r="Q5" s="59"/>
      <c r="R5" s="96"/>
      <c r="S5" s="95"/>
      <c r="T5" s="95" t="s">
        <v>182</v>
      </c>
      <c r="U5" s="95"/>
      <c r="V5" s="95"/>
      <c r="W5" s="95"/>
    </row>
    <row r="6" spans="1:23" ht="36.75" customHeight="1">
      <c r="A6" s="11" t="s">
        <v>183</v>
      </c>
      <c r="B6" s="12"/>
      <c r="C6" s="12"/>
      <c r="D6" s="12"/>
      <c r="E6" s="12"/>
      <c r="F6" s="12"/>
      <c r="G6" s="12"/>
      <c r="H6" s="12"/>
      <c r="I6" s="12"/>
      <c r="J6" s="12"/>
      <c r="K6" s="12"/>
      <c r="L6" s="11"/>
      <c r="M6" s="60" t="s">
        <v>184</v>
      </c>
      <c r="N6" s="59"/>
      <c r="O6" s="59"/>
      <c r="P6" s="59"/>
      <c r="Q6" s="59"/>
      <c r="R6" s="96"/>
      <c r="S6" s="95"/>
      <c r="T6" s="95" t="s">
        <v>185</v>
      </c>
      <c r="U6" s="95"/>
      <c r="V6" s="95"/>
      <c r="W6" s="95"/>
    </row>
    <row r="7" spans="1:19" ht="36.75" customHeight="1">
      <c r="A7" s="13" t="s">
        <v>186</v>
      </c>
      <c r="B7" s="14"/>
      <c r="C7" s="14"/>
      <c r="D7" s="14"/>
      <c r="E7" s="14"/>
      <c r="F7" s="14"/>
      <c r="G7" s="14"/>
      <c r="H7" s="14"/>
      <c r="I7" s="14"/>
      <c r="J7" s="14"/>
      <c r="K7" s="14"/>
      <c r="L7" s="13"/>
      <c r="O7" s="2"/>
      <c r="P7" s="2"/>
      <c r="Q7" s="2"/>
      <c r="R7" s="2"/>
      <c r="S7" s="2"/>
    </row>
    <row r="8" spans="1:21" ht="36.75" customHeight="1">
      <c r="A8" s="15" t="s">
        <v>187</v>
      </c>
      <c r="B8" s="16"/>
      <c r="C8" s="16"/>
      <c r="D8" s="16"/>
      <c r="E8" s="16"/>
      <c r="F8" s="16"/>
      <c r="G8" s="14"/>
      <c r="H8" s="14"/>
      <c r="I8" s="14"/>
      <c r="J8" s="14"/>
      <c r="K8" s="14"/>
      <c r="L8" s="15"/>
      <c r="N8" s="61" t="s">
        <v>188</v>
      </c>
      <c r="O8" s="62" t="s">
        <v>17</v>
      </c>
      <c r="P8" s="61" t="s">
        <v>189</v>
      </c>
      <c r="Q8" s="61" t="s">
        <v>190</v>
      </c>
      <c r="R8" s="61" t="s">
        <v>191</v>
      </c>
      <c r="S8" s="61" t="s">
        <v>192</v>
      </c>
      <c r="T8" s="61" t="s">
        <v>193</v>
      </c>
      <c r="U8" s="97" t="s">
        <v>194</v>
      </c>
    </row>
    <row r="9" spans="1:21" ht="14.25" customHeight="1">
      <c r="A9" s="17"/>
      <c r="B9" s="18" t="s">
        <v>188</v>
      </c>
      <c r="C9" s="19" t="s">
        <v>25</v>
      </c>
      <c r="D9" s="19" t="s">
        <v>26</v>
      </c>
      <c r="E9" s="19" t="s">
        <v>27</v>
      </c>
      <c r="F9" s="20" t="s">
        <v>28</v>
      </c>
      <c r="G9" s="19" t="s">
        <v>29</v>
      </c>
      <c r="H9" s="19"/>
      <c r="I9" s="19"/>
      <c r="J9" s="19"/>
      <c r="K9" s="19"/>
      <c r="L9" s="63" t="s">
        <v>193</v>
      </c>
      <c r="N9" s="64" t="s">
        <v>30</v>
      </c>
      <c r="O9" s="65">
        <v>9</v>
      </c>
      <c r="P9" s="66">
        <v>80</v>
      </c>
      <c r="Q9" s="66">
        <v>0</v>
      </c>
      <c r="R9" s="66" t="s">
        <v>31</v>
      </c>
      <c r="S9" s="98" t="s">
        <v>32</v>
      </c>
      <c r="T9" s="99" t="str">
        <f>DEC2HEX(T11)</f>
        <v>5E</v>
      </c>
      <c r="U9" s="2"/>
    </row>
    <row r="10" spans="1:21" ht="14.25" customHeight="1">
      <c r="A10" s="21"/>
      <c r="B10" s="22"/>
      <c r="C10" s="19" t="s">
        <v>17</v>
      </c>
      <c r="D10" s="23" t="s">
        <v>189</v>
      </c>
      <c r="E10" s="23" t="s">
        <v>190</v>
      </c>
      <c r="F10" s="20" t="s">
        <v>191</v>
      </c>
      <c r="G10" s="19" t="s">
        <v>192</v>
      </c>
      <c r="H10" s="19"/>
      <c r="I10" s="19"/>
      <c r="J10" s="19"/>
      <c r="K10" s="19"/>
      <c r="L10" s="67"/>
      <c r="N10" s="64"/>
      <c r="O10" s="68"/>
      <c r="P10" s="68"/>
      <c r="Q10" s="68"/>
      <c r="R10" s="68"/>
      <c r="S10" s="68"/>
      <c r="T10" s="100"/>
      <c r="U10" s="2"/>
    </row>
    <row r="11" spans="1:20" ht="14.25" customHeight="1">
      <c r="A11" s="24" t="s">
        <v>195</v>
      </c>
      <c r="B11" s="25" t="s">
        <v>34</v>
      </c>
      <c r="C11" s="25" t="s">
        <v>35</v>
      </c>
      <c r="D11" s="25" t="s">
        <v>36</v>
      </c>
      <c r="E11" s="25" t="s">
        <v>37</v>
      </c>
      <c r="F11" s="26" t="s">
        <v>38</v>
      </c>
      <c r="G11" s="27" t="s">
        <v>196</v>
      </c>
      <c r="H11" s="27"/>
      <c r="I11" s="27"/>
      <c r="J11" s="27"/>
      <c r="K11" s="27"/>
      <c r="L11" s="69" t="s">
        <v>40</v>
      </c>
      <c r="O11" s="70">
        <f>HEX2DEC(O9)</f>
        <v>9</v>
      </c>
      <c r="P11" s="70">
        <f>HEX2DEC(P9)</f>
        <v>128</v>
      </c>
      <c r="Q11" s="70">
        <f>HEX2DEC(Q9)</f>
        <v>0</v>
      </c>
      <c r="R11" s="70">
        <f>HEX2DEC(R9)</f>
        <v>10</v>
      </c>
      <c r="S11" s="70">
        <f>HEX2DEC(S9)</f>
        <v>221</v>
      </c>
      <c r="T11" s="70">
        <f>_xlfn.BITXOR(S11,S12)</f>
        <v>94</v>
      </c>
    </row>
    <row r="12" spans="1:22" ht="14.25" customHeight="1">
      <c r="A12" s="24"/>
      <c r="B12" s="25" t="s">
        <v>34</v>
      </c>
      <c r="C12" s="25" t="s">
        <v>35</v>
      </c>
      <c r="D12" s="25" t="s">
        <v>36</v>
      </c>
      <c r="E12" s="25" t="s">
        <v>37</v>
      </c>
      <c r="F12" s="26" t="s">
        <v>38</v>
      </c>
      <c r="G12" s="27" t="s">
        <v>197</v>
      </c>
      <c r="H12" s="27"/>
      <c r="I12" s="27"/>
      <c r="J12" s="27"/>
      <c r="K12" s="27"/>
      <c r="L12" s="69" t="s">
        <v>42</v>
      </c>
      <c r="O12" s="70"/>
      <c r="P12" s="70"/>
      <c r="Q12" s="70">
        <f>_xlfn.BITXOR(O11,P11)</f>
        <v>137</v>
      </c>
      <c r="R12" s="70">
        <f>_xlfn.BITXOR(Q11,Q12)</f>
        <v>137</v>
      </c>
      <c r="S12" s="70">
        <f>_xlfn.BITXOR(R11,R12)</f>
        <v>131</v>
      </c>
      <c r="T12" s="101"/>
      <c r="U12" s="101"/>
      <c r="V12" s="101"/>
    </row>
    <row r="13" spans="1:22" ht="14.25" customHeight="1">
      <c r="A13" s="24"/>
      <c r="B13" s="25" t="s">
        <v>34</v>
      </c>
      <c r="C13" s="25" t="s">
        <v>35</v>
      </c>
      <c r="D13" s="25" t="s">
        <v>36</v>
      </c>
      <c r="E13" s="25" t="s">
        <v>37</v>
      </c>
      <c r="F13" s="26" t="s">
        <v>38</v>
      </c>
      <c r="G13" s="27" t="s">
        <v>198</v>
      </c>
      <c r="H13" s="27"/>
      <c r="I13" s="27"/>
      <c r="J13" s="27"/>
      <c r="K13" s="27"/>
      <c r="L13" s="69" t="s">
        <v>44</v>
      </c>
      <c r="N13" s="71" t="s">
        <v>199</v>
      </c>
      <c r="O13" s="72" t="s">
        <v>200</v>
      </c>
      <c r="P13" s="73" t="s">
        <v>47</v>
      </c>
      <c r="Q13" s="102"/>
      <c r="R13" s="102"/>
      <c r="S13" s="102"/>
      <c r="T13" s="101"/>
      <c r="U13" s="101"/>
      <c r="V13" s="101"/>
    </row>
    <row r="14" spans="1:22" ht="21" customHeight="1">
      <c r="A14" s="24"/>
      <c r="B14" s="25" t="s">
        <v>34</v>
      </c>
      <c r="C14" s="25" t="s">
        <v>35</v>
      </c>
      <c r="D14" s="25" t="s">
        <v>36</v>
      </c>
      <c r="E14" s="25" t="s">
        <v>37</v>
      </c>
      <c r="F14" s="26" t="s">
        <v>38</v>
      </c>
      <c r="G14" s="27" t="s">
        <v>201</v>
      </c>
      <c r="H14" s="27"/>
      <c r="I14" s="27"/>
      <c r="J14" s="27"/>
      <c r="K14" s="27"/>
      <c r="L14" s="69"/>
      <c r="N14" s="74"/>
      <c r="O14" s="75"/>
      <c r="P14" s="76"/>
      <c r="Q14" s="103" t="s">
        <v>202</v>
      </c>
      <c r="R14" s="72" t="s">
        <v>203</v>
      </c>
      <c r="S14" s="72"/>
      <c r="T14" s="101"/>
      <c r="U14" s="101"/>
      <c r="V14" s="101"/>
    </row>
    <row r="15" spans="1:19" ht="28.5" customHeight="1">
      <c r="A15" s="24"/>
      <c r="B15" s="25" t="s">
        <v>34</v>
      </c>
      <c r="C15" s="25" t="s">
        <v>35</v>
      </c>
      <c r="D15" s="25" t="s">
        <v>36</v>
      </c>
      <c r="E15" s="25" t="s">
        <v>37</v>
      </c>
      <c r="F15" s="26" t="s">
        <v>38</v>
      </c>
      <c r="G15" s="27" t="s">
        <v>204</v>
      </c>
      <c r="H15" s="27"/>
      <c r="I15" s="27"/>
      <c r="J15" s="27"/>
      <c r="K15" s="27"/>
      <c r="L15" s="69"/>
      <c r="N15" s="74"/>
      <c r="O15" s="75"/>
      <c r="P15" s="76"/>
      <c r="Q15" s="103"/>
      <c r="R15" s="72"/>
      <c r="S15" s="72"/>
    </row>
    <row r="16" spans="1:19" ht="43.5" customHeight="1">
      <c r="A16" s="24"/>
      <c r="B16" s="25" t="s">
        <v>34</v>
      </c>
      <c r="C16" s="25" t="s">
        <v>35</v>
      </c>
      <c r="D16" s="25" t="s">
        <v>36</v>
      </c>
      <c r="E16" s="25" t="s">
        <v>37</v>
      </c>
      <c r="F16" s="26" t="s">
        <v>38</v>
      </c>
      <c r="G16" s="27" t="s">
        <v>205</v>
      </c>
      <c r="H16" s="27"/>
      <c r="I16" s="27"/>
      <c r="J16" s="27"/>
      <c r="K16" s="27"/>
      <c r="L16" s="69" t="s">
        <v>53</v>
      </c>
      <c r="N16" s="74"/>
      <c r="O16" s="75"/>
      <c r="P16" s="76"/>
      <c r="Q16" s="103"/>
      <c r="R16" s="104" t="s">
        <v>189</v>
      </c>
      <c r="S16" s="72" t="s">
        <v>190</v>
      </c>
    </row>
    <row r="17" spans="1:19" ht="14.25" customHeight="1">
      <c r="A17" s="24"/>
      <c r="B17" s="25" t="s">
        <v>34</v>
      </c>
      <c r="C17" s="25" t="s">
        <v>35</v>
      </c>
      <c r="D17" s="25" t="s">
        <v>36</v>
      </c>
      <c r="E17" s="25" t="s">
        <v>37</v>
      </c>
      <c r="F17" s="26" t="s">
        <v>38</v>
      </c>
      <c r="G17" s="27" t="s">
        <v>206</v>
      </c>
      <c r="H17" s="27"/>
      <c r="I17" s="27"/>
      <c r="J17" s="27"/>
      <c r="K17" s="27"/>
      <c r="L17" s="69" t="s">
        <v>55</v>
      </c>
      <c r="N17" s="77">
        <v>1</v>
      </c>
      <c r="O17" s="78">
        <v>1</v>
      </c>
      <c r="Q17" s="105">
        <v>1</v>
      </c>
      <c r="R17" s="80">
        <v>1</v>
      </c>
      <c r="S17" s="80">
        <v>0</v>
      </c>
    </row>
    <row r="18" spans="1:19" ht="14.25" customHeight="1">
      <c r="A18" s="24"/>
      <c r="B18" s="25" t="s">
        <v>34</v>
      </c>
      <c r="C18" s="25" t="s">
        <v>35</v>
      </c>
      <c r="D18" s="25" t="s">
        <v>36</v>
      </c>
      <c r="E18" s="25" t="s">
        <v>37</v>
      </c>
      <c r="F18" s="26" t="s">
        <v>38</v>
      </c>
      <c r="G18" s="27" t="s">
        <v>207</v>
      </c>
      <c r="H18" s="27"/>
      <c r="I18" s="27"/>
      <c r="J18" s="27"/>
      <c r="K18" s="27"/>
      <c r="L18" s="69" t="s">
        <v>57</v>
      </c>
      <c r="N18" s="79">
        <v>2</v>
      </c>
      <c r="O18" s="80">
        <v>2</v>
      </c>
      <c r="Q18" s="105">
        <v>2</v>
      </c>
      <c r="R18" s="80">
        <v>2</v>
      </c>
      <c r="S18" s="80">
        <v>0</v>
      </c>
    </row>
    <row r="19" spans="1:20" ht="14.25" customHeight="1">
      <c r="A19" s="24"/>
      <c r="B19" s="25" t="s">
        <v>34</v>
      </c>
      <c r="C19" s="25" t="s">
        <v>35</v>
      </c>
      <c r="D19" s="25" t="s">
        <v>36</v>
      </c>
      <c r="E19" s="25" t="s">
        <v>37</v>
      </c>
      <c r="F19" s="26" t="s">
        <v>38</v>
      </c>
      <c r="G19" s="27" t="s">
        <v>208</v>
      </c>
      <c r="H19" s="27"/>
      <c r="I19" s="27"/>
      <c r="J19" s="27"/>
      <c r="K19" s="27"/>
      <c r="L19" s="69" t="s">
        <v>59</v>
      </c>
      <c r="N19" s="79">
        <v>3</v>
      </c>
      <c r="O19" s="80">
        <v>3</v>
      </c>
      <c r="Q19" s="105">
        <v>3</v>
      </c>
      <c r="R19" s="80">
        <v>4</v>
      </c>
      <c r="S19" s="80">
        <v>0</v>
      </c>
      <c r="T19" s="64"/>
    </row>
    <row r="20" spans="1:20" ht="14.25" customHeight="1">
      <c r="A20" s="24"/>
      <c r="B20" s="25" t="s">
        <v>34</v>
      </c>
      <c r="C20" s="25" t="s">
        <v>35</v>
      </c>
      <c r="D20" s="25" t="s">
        <v>36</v>
      </c>
      <c r="E20" s="25" t="s">
        <v>37</v>
      </c>
      <c r="F20" s="26" t="s">
        <v>38</v>
      </c>
      <c r="G20" s="27" t="s">
        <v>209</v>
      </c>
      <c r="H20" s="27"/>
      <c r="I20" s="27"/>
      <c r="J20" s="27"/>
      <c r="K20" s="27"/>
      <c r="L20" s="69" t="s">
        <v>36</v>
      </c>
      <c r="N20" s="79">
        <v>4</v>
      </c>
      <c r="O20" s="80">
        <v>4</v>
      </c>
      <c r="Q20" s="105">
        <v>4</v>
      </c>
      <c r="R20" s="80">
        <v>8</v>
      </c>
      <c r="S20" s="80">
        <v>0</v>
      </c>
      <c r="T20" s="64"/>
    </row>
    <row r="21" spans="1:20" ht="14.25" customHeight="1">
      <c r="A21" s="24"/>
      <c r="B21" s="25" t="s">
        <v>34</v>
      </c>
      <c r="C21" s="25" t="s">
        <v>35</v>
      </c>
      <c r="D21" s="25" t="s">
        <v>36</v>
      </c>
      <c r="E21" s="25" t="s">
        <v>37</v>
      </c>
      <c r="F21" s="26" t="s">
        <v>38</v>
      </c>
      <c r="G21" s="27" t="s">
        <v>210</v>
      </c>
      <c r="H21" s="27"/>
      <c r="I21" s="27"/>
      <c r="J21" s="27"/>
      <c r="K21" s="27"/>
      <c r="L21" s="69" t="s">
        <v>62</v>
      </c>
      <c r="N21" s="79">
        <v>5</v>
      </c>
      <c r="O21" s="80">
        <v>5</v>
      </c>
      <c r="Q21" s="105">
        <v>5</v>
      </c>
      <c r="R21" s="80">
        <v>10</v>
      </c>
      <c r="S21" s="80">
        <v>0</v>
      </c>
      <c r="T21" s="64"/>
    </row>
    <row r="22" spans="1:19" ht="42" customHeight="1">
      <c r="A22" s="28" t="s">
        <v>211</v>
      </c>
      <c r="B22" s="29" t="s">
        <v>34</v>
      </c>
      <c r="C22" s="29" t="s">
        <v>35</v>
      </c>
      <c r="D22" s="29" t="s">
        <v>36</v>
      </c>
      <c r="E22" s="29" t="s">
        <v>37</v>
      </c>
      <c r="F22" s="30" t="s">
        <v>64</v>
      </c>
      <c r="G22" s="31" t="s">
        <v>212</v>
      </c>
      <c r="H22" s="31"/>
      <c r="I22" s="31"/>
      <c r="J22" s="31"/>
      <c r="K22" s="31"/>
      <c r="L22" s="81"/>
      <c r="N22" s="79">
        <v>6</v>
      </c>
      <c r="O22" s="80">
        <v>6</v>
      </c>
      <c r="Q22" s="105">
        <v>6</v>
      </c>
      <c r="R22" s="80">
        <v>20</v>
      </c>
      <c r="S22" s="80">
        <v>0</v>
      </c>
    </row>
    <row r="23" spans="1:19" s="1" customFormat="1" ht="21.75" customHeight="1">
      <c r="A23" s="24" t="s">
        <v>213</v>
      </c>
      <c r="B23" s="24" t="s">
        <v>34</v>
      </c>
      <c r="C23" s="24" t="s">
        <v>35</v>
      </c>
      <c r="D23" s="24" t="s">
        <v>36</v>
      </c>
      <c r="E23" s="24" t="s">
        <v>37</v>
      </c>
      <c r="F23" s="32" t="s">
        <v>67</v>
      </c>
      <c r="G23" s="27" t="s">
        <v>214</v>
      </c>
      <c r="H23" s="27"/>
      <c r="I23" s="27"/>
      <c r="J23" s="27"/>
      <c r="K23" s="27"/>
      <c r="L23" s="82"/>
      <c r="N23" s="83">
        <v>7</v>
      </c>
      <c r="O23" s="84">
        <v>7</v>
      </c>
      <c r="Q23" s="106">
        <v>7</v>
      </c>
      <c r="R23" s="84">
        <v>40</v>
      </c>
      <c r="S23" s="84">
        <v>0</v>
      </c>
    </row>
    <row r="24" spans="1:19" s="1" customFormat="1" ht="27" customHeight="1">
      <c r="A24" s="24" t="s">
        <v>213</v>
      </c>
      <c r="B24" s="24" t="s">
        <v>34</v>
      </c>
      <c r="C24" s="24" t="s">
        <v>37</v>
      </c>
      <c r="D24" s="24" t="s">
        <v>37</v>
      </c>
      <c r="E24" s="24" t="s">
        <v>37</v>
      </c>
      <c r="F24" s="32" t="s">
        <v>67</v>
      </c>
      <c r="G24" s="33" t="s">
        <v>215</v>
      </c>
      <c r="H24" s="34"/>
      <c r="I24" s="34"/>
      <c r="J24" s="34"/>
      <c r="K24" s="85"/>
      <c r="L24" s="82"/>
      <c r="N24" s="83">
        <v>8</v>
      </c>
      <c r="O24" s="84">
        <v>8</v>
      </c>
      <c r="Q24" s="106">
        <v>8</v>
      </c>
      <c r="R24" s="84">
        <v>80</v>
      </c>
      <c r="S24" s="84">
        <v>0</v>
      </c>
    </row>
    <row r="25" spans="1:19" ht="30" customHeight="1">
      <c r="A25" s="24" t="s">
        <v>216</v>
      </c>
      <c r="B25" s="25" t="s">
        <v>34</v>
      </c>
      <c r="C25" s="25" t="s">
        <v>37</v>
      </c>
      <c r="D25" s="25" t="s">
        <v>37</v>
      </c>
      <c r="E25" s="25" t="s">
        <v>37</v>
      </c>
      <c r="F25" s="35" t="s">
        <v>71</v>
      </c>
      <c r="G25" s="27" t="s">
        <v>71</v>
      </c>
      <c r="H25" s="27"/>
      <c r="I25" s="27"/>
      <c r="J25" s="27"/>
      <c r="K25" s="27"/>
      <c r="L25" s="69"/>
      <c r="N25" s="79">
        <v>9</v>
      </c>
      <c r="O25" s="80">
        <v>9</v>
      </c>
      <c r="Q25" s="105">
        <v>9</v>
      </c>
      <c r="R25" s="80">
        <v>0</v>
      </c>
      <c r="S25" s="80">
        <v>1</v>
      </c>
    </row>
    <row r="26" spans="1:19" ht="30" customHeight="1">
      <c r="A26" s="24" t="s">
        <v>217</v>
      </c>
      <c r="B26" s="25" t="s">
        <v>34</v>
      </c>
      <c r="C26" s="25" t="s">
        <v>37</v>
      </c>
      <c r="D26" s="25" t="s">
        <v>37</v>
      </c>
      <c r="E26" s="25" t="s">
        <v>37</v>
      </c>
      <c r="F26" s="35" t="s">
        <v>73</v>
      </c>
      <c r="G26" s="27" t="s">
        <v>73</v>
      </c>
      <c r="H26" s="27"/>
      <c r="I26" s="27"/>
      <c r="J26" s="27"/>
      <c r="K26" s="27"/>
      <c r="L26" s="69"/>
      <c r="N26" s="79">
        <v>10</v>
      </c>
      <c r="O26" s="80" t="s">
        <v>74</v>
      </c>
      <c r="Q26" s="105">
        <v>10</v>
      </c>
      <c r="R26" s="80">
        <v>0</v>
      </c>
      <c r="S26" s="80">
        <v>2</v>
      </c>
    </row>
    <row r="27" spans="1:19" s="1" customFormat="1" ht="31.5" customHeight="1">
      <c r="A27" s="24" t="s">
        <v>218</v>
      </c>
      <c r="B27" s="24" t="s">
        <v>34</v>
      </c>
      <c r="C27" s="24" t="s">
        <v>35</v>
      </c>
      <c r="D27" s="24" t="s">
        <v>36</v>
      </c>
      <c r="E27" s="24" t="s">
        <v>37</v>
      </c>
      <c r="F27" s="36" t="s">
        <v>76</v>
      </c>
      <c r="G27" s="37" t="s">
        <v>219</v>
      </c>
      <c r="H27" s="37"/>
      <c r="I27" s="37"/>
      <c r="J27" s="37"/>
      <c r="K27" s="37"/>
      <c r="L27" s="82"/>
      <c r="N27" s="83">
        <v>11</v>
      </c>
      <c r="O27" s="84" t="s">
        <v>78</v>
      </c>
      <c r="Q27" s="106">
        <v>11</v>
      </c>
      <c r="R27" s="84">
        <v>0</v>
      </c>
      <c r="S27" s="84">
        <v>4</v>
      </c>
    </row>
    <row r="28" spans="1:19" s="1" customFormat="1" ht="31.5" customHeight="1">
      <c r="A28" s="38" t="s">
        <v>220</v>
      </c>
      <c r="B28" s="38" t="s">
        <v>34</v>
      </c>
      <c r="C28" s="38" t="s">
        <v>37</v>
      </c>
      <c r="D28" s="38" t="s">
        <v>37</v>
      </c>
      <c r="E28" s="38" t="s">
        <v>37</v>
      </c>
      <c r="F28" s="39" t="s">
        <v>80</v>
      </c>
      <c r="G28" s="40" t="s">
        <v>221</v>
      </c>
      <c r="H28" s="40"/>
      <c r="I28" s="40"/>
      <c r="J28" s="40"/>
      <c r="K28" s="40"/>
      <c r="L28" s="86"/>
      <c r="N28" s="83">
        <v>12</v>
      </c>
      <c r="O28" s="84" t="s">
        <v>82</v>
      </c>
      <c r="Q28" s="106">
        <v>12</v>
      </c>
      <c r="R28" s="84">
        <v>0</v>
      </c>
      <c r="S28" s="84">
        <v>8</v>
      </c>
    </row>
    <row r="29" spans="1:19" ht="14.25" customHeight="1">
      <c r="A29" s="41" t="s">
        <v>222</v>
      </c>
      <c r="B29" s="42"/>
      <c r="C29" s="42"/>
      <c r="D29" s="42"/>
      <c r="E29" s="42"/>
      <c r="F29" s="42"/>
      <c r="G29" s="42"/>
      <c r="H29" s="42"/>
      <c r="I29" s="42"/>
      <c r="J29" s="42"/>
      <c r="K29" s="42"/>
      <c r="L29" s="87"/>
      <c r="N29" s="79">
        <v>13</v>
      </c>
      <c r="O29" s="80" t="s">
        <v>84</v>
      </c>
      <c r="Q29" s="105">
        <v>13</v>
      </c>
      <c r="R29" s="80">
        <v>0</v>
      </c>
      <c r="S29" s="80">
        <v>10</v>
      </c>
    </row>
    <row r="30" spans="1:19" ht="49.5" customHeight="1">
      <c r="A30" s="43" t="s">
        <v>223</v>
      </c>
      <c r="B30" s="25" t="s">
        <v>34</v>
      </c>
      <c r="C30" s="25" t="s">
        <v>37</v>
      </c>
      <c r="D30" s="25" t="s">
        <v>37</v>
      </c>
      <c r="E30" s="25" t="s">
        <v>37</v>
      </c>
      <c r="F30" s="44" t="s">
        <v>86</v>
      </c>
      <c r="G30" s="45" t="s">
        <v>224</v>
      </c>
      <c r="H30" s="45"/>
      <c r="I30" s="45"/>
      <c r="J30" s="45"/>
      <c r="K30" s="45"/>
      <c r="L30" s="88"/>
      <c r="N30" s="79">
        <v>14</v>
      </c>
      <c r="O30" s="80" t="s">
        <v>88</v>
      </c>
      <c r="Q30" s="105">
        <v>14</v>
      </c>
      <c r="R30" s="80">
        <v>0</v>
      </c>
      <c r="S30" s="80">
        <v>20</v>
      </c>
    </row>
    <row r="31" spans="1:19" ht="14.25" customHeight="1">
      <c r="A31" s="41" t="s">
        <v>225</v>
      </c>
      <c r="B31" s="42"/>
      <c r="C31" s="42"/>
      <c r="D31" s="42"/>
      <c r="E31" s="42"/>
      <c r="F31" s="42"/>
      <c r="G31" s="42"/>
      <c r="H31" s="42"/>
      <c r="I31" s="42"/>
      <c r="J31" s="42"/>
      <c r="K31" s="42"/>
      <c r="L31" s="87"/>
      <c r="N31" s="79">
        <v>15</v>
      </c>
      <c r="O31" s="80" t="s">
        <v>90</v>
      </c>
      <c r="Q31" s="105">
        <v>15</v>
      </c>
      <c r="R31" s="80">
        <v>0</v>
      </c>
      <c r="S31" s="80">
        <v>40</v>
      </c>
    </row>
    <row r="32" spans="1:19" ht="27" customHeight="1">
      <c r="A32" s="43" t="s">
        <v>225</v>
      </c>
      <c r="B32" s="25" t="s">
        <v>34</v>
      </c>
      <c r="C32" s="25" t="s">
        <v>37</v>
      </c>
      <c r="D32" s="25" t="s">
        <v>37</v>
      </c>
      <c r="E32" s="25" t="s">
        <v>37</v>
      </c>
      <c r="F32" s="46" t="s">
        <v>92</v>
      </c>
      <c r="G32" s="40" t="s">
        <v>226</v>
      </c>
      <c r="H32" s="40"/>
      <c r="I32" s="40"/>
      <c r="J32" s="40"/>
      <c r="K32" s="40"/>
      <c r="L32" s="88"/>
      <c r="N32" s="79">
        <v>16</v>
      </c>
      <c r="O32" s="80">
        <v>10</v>
      </c>
      <c r="Q32" s="105">
        <v>16</v>
      </c>
      <c r="R32" s="80">
        <v>0</v>
      </c>
      <c r="S32" s="80">
        <v>80</v>
      </c>
    </row>
    <row r="33" spans="1:19" ht="63" customHeight="1">
      <c r="A33" s="43"/>
      <c r="B33" s="25" t="s">
        <v>34</v>
      </c>
      <c r="C33" s="25" t="s">
        <v>37</v>
      </c>
      <c r="D33" s="25" t="s">
        <v>37</v>
      </c>
      <c r="E33" s="25" t="s">
        <v>37</v>
      </c>
      <c r="F33" s="46" t="s">
        <v>92</v>
      </c>
      <c r="G33" s="40" t="s">
        <v>227</v>
      </c>
      <c r="H33" s="40"/>
      <c r="I33" s="40"/>
      <c r="J33" s="40"/>
      <c r="K33" s="40"/>
      <c r="L33" s="88"/>
      <c r="N33" s="79">
        <v>17</v>
      </c>
      <c r="O33" s="80">
        <v>11</v>
      </c>
      <c r="P33" s="64"/>
      <c r="Q33" s="64"/>
      <c r="R33" s="64"/>
      <c r="S33" s="64"/>
    </row>
    <row r="34" spans="1:19" ht="84" customHeight="1">
      <c r="A34" s="43"/>
      <c r="B34" s="25" t="s">
        <v>34</v>
      </c>
      <c r="C34" s="25" t="s">
        <v>37</v>
      </c>
      <c r="D34" s="25" t="s">
        <v>37</v>
      </c>
      <c r="E34" s="25" t="s">
        <v>37</v>
      </c>
      <c r="F34" s="46" t="s">
        <v>92</v>
      </c>
      <c r="G34" s="40" t="s">
        <v>228</v>
      </c>
      <c r="H34" s="40"/>
      <c r="I34" s="40"/>
      <c r="J34" s="40"/>
      <c r="K34" s="40"/>
      <c r="L34" s="88"/>
      <c r="N34" s="79">
        <v>18</v>
      </c>
      <c r="O34" s="80">
        <v>12</v>
      </c>
      <c r="P34" s="64"/>
      <c r="Q34" s="64"/>
      <c r="R34" s="64"/>
      <c r="S34" s="64"/>
    </row>
    <row r="35" spans="1:19" ht="27" customHeight="1">
      <c r="A35" s="43"/>
      <c r="B35" s="25" t="s">
        <v>34</v>
      </c>
      <c r="C35" s="25" t="s">
        <v>37</v>
      </c>
      <c r="D35" s="25" t="s">
        <v>37</v>
      </c>
      <c r="E35" s="25" t="s">
        <v>37</v>
      </c>
      <c r="F35" s="46" t="s">
        <v>92</v>
      </c>
      <c r="G35" s="40" t="s">
        <v>229</v>
      </c>
      <c r="H35" s="40"/>
      <c r="I35" s="40"/>
      <c r="J35" s="40"/>
      <c r="K35" s="40"/>
      <c r="L35" s="88"/>
      <c r="N35" s="79">
        <v>19</v>
      </c>
      <c r="O35" s="80">
        <v>13</v>
      </c>
      <c r="P35" s="64"/>
      <c r="Q35" s="64"/>
      <c r="R35" s="64"/>
      <c r="S35" s="64"/>
    </row>
    <row r="36" spans="1:19" ht="27" customHeight="1">
      <c r="A36" s="43"/>
      <c r="B36" s="25" t="s">
        <v>34</v>
      </c>
      <c r="C36" s="25" t="s">
        <v>37</v>
      </c>
      <c r="D36" s="25" t="s">
        <v>37</v>
      </c>
      <c r="E36" s="25" t="s">
        <v>37</v>
      </c>
      <c r="F36" s="46" t="s">
        <v>92</v>
      </c>
      <c r="G36" s="40" t="s">
        <v>230</v>
      </c>
      <c r="H36" s="40"/>
      <c r="I36" s="40"/>
      <c r="J36" s="40"/>
      <c r="K36" s="40"/>
      <c r="L36" s="88"/>
      <c r="N36" s="89">
        <v>20</v>
      </c>
      <c r="O36" s="90">
        <v>14</v>
      </c>
      <c r="P36" s="64"/>
      <c r="Q36" s="64"/>
      <c r="R36" s="64"/>
      <c r="S36" s="64"/>
    </row>
    <row r="37" spans="1:19" ht="14.25" customHeight="1">
      <c r="A37" s="41" t="s">
        <v>231</v>
      </c>
      <c r="B37" s="42"/>
      <c r="C37" s="42"/>
      <c r="D37" s="42"/>
      <c r="E37" s="42"/>
      <c r="F37" s="42"/>
      <c r="G37" s="42"/>
      <c r="H37" s="42"/>
      <c r="I37" s="42"/>
      <c r="J37" s="42"/>
      <c r="K37" s="42"/>
      <c r="L37" s="87"/>
      <c r="N37" s="64"/>
      <c r="O37" s="64"/>
      <c r="P37" s="64"/>
      <c r="Q37" s="64"/>
      <c r="R37" s="64"/>
      <c r="S37" s="64"/>
    </row>
    <row r="38" spans="1:19" ht="75" customHeight="1">
      <c r="A38" s="43" t="s">
        <v>231</v>
      </c>
      <c r="B38" s="25" t="s">
        <v>34</v>
      </c>
      <c r="C38" s="25" t="s">
        <v>37</v>
      </c>
      <c r="D38" s="25" t="s">
        <v>37</v>
      </c>
      <c r="E38" s="25" t="s">
        <v>37</v>
      </c>
      <c r="F38" s="44" t="s">
        <v>99</v>
      </c>
      <c r="G38" s="45" t="s">
        <v>100</v>
      </c>
      <c r="H38" s="45"/>
      <c r="I38" s="45"/>
      <c r="J38" s="45"/>
      <c r="K38" s="45"/>
      <c r="L38" s="88"/>
      <c r="N38" s="64"/>
      <c r="O38" s="64"/>
      <c r="P38" s="64"/>
      <c r="Q38" s="64"/>
      <c r="R38" s="64"/>
      <c r="S38" s="64"/>
    </row>
    <row r="39" spans="1:19" ht="14.25" customHeight="1">
      <c r="A39" s="41" t="s">
        <v>232</v>
      </c>
      <c r="B39" s="42"/>
      <c r="C39" s="42"/>
      <c r="D39" s="42"/>
      <c r="E39" s="42"/>
      <c r="F39" s="42"/>
      <c r="G39" s="42"/>
      <c r="H39" s="42"/>
      <c r="I39" s="42"/>
      <c r="J39" s="42"/>
      <c r="K39" s="42"/>
      <c r="L39" s="87"/>
      <c r="N39" s="64"/>
      <c r="O39" s="64"/>
      <c r="P39" s="64"/>
      <c r="Q39" s="64"/>
      <c r="R39" s="64"/>
      <c r="S39" s="64"/>
    </row>
    <row r="40" spans="1:19" ht="25.5" customHeight="1">
      <c r="A40" s="24" t="s">
        <v>232</v>
      </c>
      <c r="B40" s="25" t="s">
        <v>34</v>
      </c>
      <c r="C40" s="25" t="s">
        <v>37</v>
      </c>
      <c r="D40" s="25" t="s">
        <v>37</v>
      </c>
      <c r="E40" s="25" t="s">
        <v>37</v>
      </c>
      <c r="F40" s="47" t="s">
        <v>103</v>
      </c>
      <c r="G40" s="37" t="s">
        <v>233</v>
      </c>
      <c r="H40" s="37"/>
      <c r="I40" s="37"/>
      <c r="J40" s="37"/>
      <c r="K40" s="37"/>
      <c r="L40" s="69"/>
      <c r="N40" s="64"/>
      <c r="O40" s="64"/>
      <c r="P40" s="64"/>
      <c r="Q40" s="64"/>
      <c r="R40" s="64"/>
      <c r="S40" s="64"/>
    </row>
    <row r="41" spans="1:19" ht="25.5" customHeight="1">
      <c r="A41" s="24"/>
      <c r="B41" s="25" t="s">
        <v>34</v>
      </c>
      <c r="C41" s="25" t="s">
        <v>37</v>
      </c>
      <c r="D41" s="25" t="s">
        <v>37</v>
      </c>
      <c r="E41" s="25" t="s">
        <v>37</v>
      </c>
      <c r="F41" s="47" t="s">
        <v>103</v>
      </c>
      <c r="G41" s="37" t="s">
        <v>234</v>
      </c>
      <c r="H41" s="37"/>
      <c r="I41" s="37"/>
      <c r="J41" s="37"/>
      <c r="K41" s="37"/>
      <c r="L41" s="69"/>
      <c r="N41" s="64"/>
      <c r="O41" s="64"/>
      <c r="P41" s="64"/>
      <c r="Q41" s="64"/>
      <c r="R41" s="64"/>
      <c r="S41" s="64"/>
    </row>
    <row r="42" spans="1:19" ht="25.5" customHeight="1">
      <c r="A42" s="24"/>
      <c r="B42" s="25" t="s">
        <v>34</v>
      </c>
      <c r="C42" s="25" t="s">
        <v>37</v>
      </c>
      <c r="D42" s="25" t="s">
        <v>37</v>
      </c>
      <c r="E42" s="25" t="s">
        <v>37</v>
      </c>
      <c r="F42" s="47" t="s">
        <v>103</v>
      </c>
      <c r="G42" s="37" t="s">
        <v>235</v>
      </c>
      <c r="H42" s="37"/>
      <c r="I42" s="37"/>
      <c r="J42" s="37"/>
      <c r="K42" s="37"/>
      <c r="L42" s="69"/>
      <c r="P42" s="64"/>
      <c r="Q42" s="64"/>
      <c r="R42" s="64"/>
      <c r="S42" s="64"/>
    </row>
    <row r="43" spans="1:12" ht="25.5" customHeight="1">
      <c r="A43" s="24"/>
      <c r="B43" s="25" t="s">
        <v>34</v>
      </c>
      <c r="C43" s="25" t="s">
        <v>37</v>
      </c>
      <c r="D43" s="25" t="s">
        <v>37</v>
      </c>
      <c r="E43" s="25" t="s">
        <v>37</v>
      </c>
      <c r="F43" s="47" t="s">
        <v>103</v>
      </c>
      <c r="G43" s="37" t="s">
        <v>236</v>
      </c>
      <c r="H43" s="37"/>
      <c r="I43" s="37"/>
      <c r="J43" s="37"/>
      <c r="K43" s="37"/>
      <c r="L43" s="69"/>
    </row>
    <row r="44" spans="1:12" ht="25.5" customHeight="1">
      <c r="A44" s="24"/>
      <c r="B44" s="25" t="s">
        <v>34</v>
      </c>
      <c r="C44" s="25" t="s">
        <v>37</v>
      </c>
      <c r="D44" s="25" t="s">
        <v>37</v>
      </c>
      <c r="E44" s="25" t="s">
        <v>37</v>
      </c>
      <c r="F44" s="47" t="s">
        <v>103</v>
      </c>
      <c r="G44" s="37" t="s">
        <v>237</v>
      </c>
      <c r="H44" s="37"/>
      <c r="I44" s="37"/>
      <c r="J44" s="37"/>
      <c r="K44" s="37"/>
      <c r="L44" s="69"/>
    </row>
    <row r="45" spans="1:15" ht="25.5" customHeight="1">
      <c r="A45" s="24"/>
      <c r="B45" s="25" t="s">
        <v>34</v>
      </c>
      <c r="C45" s="25" t="s">
        <v>37</v>
      </c>
      <c r="D45" s="25" t="s">
        <v>37</v>
      </c>
      <c r="E45" s="25" t="s">
        <v>37</v>
      </c>
      <c r="F45" s="47" t="s">
        <v>103</v>
      </c>
      <c r="G45" s="37" t="s">
        <v>238</v>
      </c>
      <c r="H45" s="37"/>
      <c r="I45" s="37"/>
      <c r="J45" s="37"/>
      <c r="K45" s="37"/>
      <c r="L45" s="69"/>
      <c r="N45" s="64"/>
      <c r="O45" s="64"/>
    </row>
    <row r="46" spans="1:15" ht="25.5" customHeight="1">
      <c r="A46" s="24"/>
      <c r="B46" s="25" t="s">
        <v>34</v>
      </c>
      <c r="C46" s="25" t="s">
        <v>37</v>
      </c>
      <c r="D46" s="25" t="s">
        <v>37</v>
      </c>
      <c r="E46" s="25" t="s">
        <v>37</v>
      </c>
      <c r="F46" s="47" t="s">
        <v>103</v>
      </c>
      <c r="G46" s="37" t="s">
        <v>239</v>
      </c>
      <c r="H46" s="37"/>
      <c r="I46" s="37"/>
      <c r="J46" s="37"/>
      <c r="K46" s="37"/>
      <c r="L46" s="69"/>
      <c r="N46" s="64"/>
      <c r="O46" s="64"/>
    </row>
    <row r="47" spans="1:15" ht="25.5" customHeight="1">
      <c r="A47" s="24"/>
      <c r="B47" s="25" t="s">
        <v>34</v>
      </c>
      <c r="C47" s="25" t="s">
        <v>37</v>
      </c>
      <c r="D47" s="25" t="s">
        <v>37</v>
      </c>
      <c r="E47" s="25" t="s">
        <v>37</v>
      </c>
      <c r="F47" s="47" t="s">
        <v>103</v>
      </c>
      <c r="G47" s="37" t="s">
        <v>240</v>
      </c>
      <c r="H47" s="37"/>
      <c r="I47" s="37"/>
      <c r="J47" s="37"/>
      <c r="K47" s="37"/>
      <c r="L47" s="69"/>
      <c r="N47" s="64"/>
      <c r="O47" s="64"/>
    </row>
    <row r="48" spans="1:15" ht="14.25" customHeight="1">
      <c r="A48" s="41" t="s">
        <v>241</v>
      </c>
      <c r="B48" s="42"/>
      <c r="C48" s="42"/>
      <c r="D48" s="42"/>
      <c r="E48" s="42"/>
      <c r="F48" s="42"/>
      <c r="G48" s="42"/>
      <c r="H48" s="42"/>
      <c r="I48" s="42"/>
      <c r="J48" s="42"/>
      <c r="K48" s="42"/>
      <c r="L48" s="87"/>
      <c r="N48" s="64"/>
      <c r="O48" s="64"/>
    </row>
    <row r="49" spans="1:15" ht="49.5" customHeight="1">
      <c r="A49" s="43" t="s">
        <v>242</v>
      </c>
      <c r="B49" s="25" t="s">
        <v>34</v>
      </c>
      <c r="C49" s="25" t="s">
        <v>37</v>
      </c>
      <c r="D49" s="25" t="s">
        <v>37</v>
      </c>
      <c r="E49" s="25" t="s">
        <v>37</v>
      </c>
      <c r="F49" s="47" t="s">
        <v>114</v>
      </c>
      <c r="G49" s="48" t="s">
        <v>243</v>
      </c>
      <c r="H49" s="49"/>
      <c r="I49" s="49"/>
      <c r="J49" s="49"/>
      <c r="K49" s="49"/>
      <c r="L49" s="88"/>
      <c r="N49" s="64"/>
      <c r="O49" s="64"/>
    </row>
    <row r="50" spans="1:12" ht="72" customHeight="1">
      <c r="A50" s="43" t="s">
        <v>244</v>
      </c>
      <c r="B50" s="25" t="s">
        <v>34</v>
      </c>
      <c r="C50" s="25" t="s">
        <v>37</v>
      </c>
      <c r="D50" s="25" t="s">
        <v>37</v>
      </c>
      <c r="E50" s="25" t="s">
        <v>37</v>
      </c>
      <c r="F50" s="47" t="s">
        <v>117</v>
      </c>
      <c r="G50" s="40" t="s">
        <v>245</v>
      </c>
      <c r="H50" s="40"/>
      <c r="I50" s="40"/>
      <c r="J50" s="40"/>
      <c r="K50" s="40"/>
      <c r="L50" s="88"/>
    </row>
    <row r="51" spans="1:12" ht="49.5" customHeight="1">
      <c r="A51" s="43" t="s">
        <v>246</v>
      </c>
      <c r="B51" s="25" t="s">
        <v>34</v>
      </c>
      <c r="C51" s="25" t="s">
        <v>37</v>
      </c>
      <c r="D51" s="25" t="s">
        <v>37</v>
      </c>
      <c r="E51" s="25" t="s">
        <v>37</v>
      </c>
      <c r="F51" s="47" t="s">
        <v>120</v>
      </c>
      <c r="G51" s="50" t="s">
        <v>247</v>
      </c>
      <c r="H51" s="51"/>
      <c r="I51" s="51"/>
      <c r="J51" s="51"/>
      <c r="K51" s="51"/>
      <c r="L51" s="91"/>
    </row>
    <row r="52" spans="1:12" ht="14.25" customHeight="1">
      <c r="A52" s="7" t="s">
        <v>248</v>
      </c>
      <c r="B52" s="7"/>
      <c r="C52" s="7"/>
      <c r="D52" s="7"/>
      <c r="E52" s="7"/>
      <c r="F52" s="7"/>
      <c r="G52" s="7"/>
      <c r="H52" s="7"/>
      <c r="I52" s="7"/>
      <c r="J52" s="7"/>
      <c r="K52" s="7"/>
      <c r="L52" s="7"/>
    </row>
    <row r="53" spans="1:15" ht="14.25" customHeight="1">
      <c r="A53" s="9" t="s">
        <v>249</v>
      </c>
      <c r="B53" s="9"/>
      <c r="C53" s="9"/>
      <c r="D53" s="9"/>
      <c r="E53" s="9"/>
      <c r="F53" s="9"/>
      <c r="G53" s="9"/>
      <c r="H53" s="9"/>
      <c r="I53" s="9"/>
      <c r="J53" s="9"/>
      <c r="K53" s="9"/>
      <c r="L53" s="9"/>
      <c r="N53" s="64"/>
      <c r="O53" s="64"/>
    </row>
    <row r="54" spans="1:19" s="2" customFormat="1" ht="14.25" customHeight="1">
      <c r="A54" s="9" t="s">
        <v>250</v>
      </c>
      <c r="B54" s="9"/>
      <c r="C54" s="9"/>
      <c r="D54" s="9"/>
      <c r="E54" s="9"/>
      <c r="F54" s="9"/>
      <c r="G54" s="9"/>
      <c r="H54" s="9"/>
      <c r="I54" s="9"/>
      <c r="J54" s="9"/>
      <c r="K54" s="9"/>
      <c r="L54" s="9"/>
      <c r="N54" s="64"/>
      <c r="O54" s="64"/>
      <c r="P54"/>
      <c r="Q54"/>
      <c r="R54"/>
      <c r="S54"/>
    </row>
    <row r="55" spans="1:15" s="2" customFormat="1" ht="14.25" customHeight="1">
      <c r="A55" s="52" t="s">
        <v>251</v>
      </c>
      <c r="B55" s="52"/>
      <c r="C55" s="52"/>
      <c r="D55" s="52"/>
      <c r="E55" s="52"/>
      <c r="F55" s="52"/>
      <c r="G55" s="52"/>
      <c r="H55" s="52"/>
      <c r="I55" s="52"/>
      <c r="J55" s="52"/>
      <c r="K55" s="52"/>
      <c r="L55" s="52"/>
      <c r="N55" s="64"/>
      <c r="O55" s="64"/>
    </row>
    <row r="56" spans="1:15" s="2" customFormat="1" ht="14.25" customHeight="1">
      <c r="A56" s="53" t="s">
        <v>252</v>
      </c>
      <c r="B56" s="54"/>
      <c r="C56" s="54"/>
      <c r="D56" s="54"/>
      <c r="E56" s="54"/>
      <c r="F56" s="54"/>
      <c r="G56" s="54"/>
      <c r="H56" s="54"/>
      <c r="I56" s="54"/>
      <c r="J56" s="54"/>
      <c r="K56" s="54"/>
      <c r="L56" s="92"/>
      <c r="N56" s="64"/>
      <c r="O56" s="64"/>
    </row>
    <row r="57" spans="1:19" ht="14.25" customHeight="1">
      <c r="A57" s="20" t="s">
        <v>188</v>
      </c>
      <c r="B57" s="55" t="s">
        <v>126</v>
      </c>
      <c r="C57" s="55"/>
      <c r="D57" s="55"/>
      <c r="E57" s="55"/>
      <c r="F57" s="55"/>
      <c r="G57" s="55"/>
      <c r="H57" s="55"/>
      <c r="I57" s="55"/>
      <c r="J57" s="55"/>
      <c r="K57" s="55"/>
      <c r="L57" s="55"/>
      <c r="N57" s="64"/>
      <c r="O57" s="64"/>
      <c r="P57" s="2"/>
      <c r="Q57" s="2"/>
      <c r="R57" s="2"/>
      <c r="S57" s="2"/>
    </row>
    <row r="58" spans="1:12" ht="14.25" customHeight="1">
      <c r="A58" s="20" t="s">
        <v>25</v>
      </c>
      <c r="B58" s="55" t="s">
        <v>253</v>
      </c>
      <c r="C58" s="55"/>
      <c r="D58" s="55"/>
      <c r="E58" s="55"/>
      <c r="F58" s="55"/>
      <c r="G58" s="55"/>
      <c r="H58" s="55"/>
      <c r="I58" s="55"/>
      <c r="J58" s="55"/>
      <c r="K58" s="55"/>
      <c r="L58" s="55"/>
    </row>
    <row r="59" spans="1:12" ht="14.25" customHeight="1">
      <c r="A59" s="20" t="s">
        <v>26</v>
      </c>
      <c r="B59" s="55" t="s">
        <v>254</v>
      </c>
      <c r="C59" s="55"/>
      <c r="D59" s="55"/>
      <c r="E59" s="55"/>
      <c r="F59" s="55"/>
      <c r="G59" s="55"/>
      <c r="H59" s="55"/>
      <c r="I59" s="55"/>
      <c r="J59" s="55"/>
      <c r="K59" s="55"/>
      <c r="L59" s="55"/>
    </row>
    <row r="60" spans="1:12" ht="14.25" customHeight="1">
      <c r="A60" s="20" t="s">
        <v>27</v>
      </c>
      <c r="B60" s="55" t="s">
        <v>255</v>
      </c>
      <c r="C60" s="55"/>
      <c r="D60" s="55"/>
      <c r="E60" s="55"/>
      <c r="F60" s="55"/>
      <c r="G60" s="55"/>
      <c r="H60" s="55"/>
      <c r="I60" s="55"/>
      <c r="J60" s="55"/>
      <c r="K60" s="55"/>
      <c r="L60" s="55"/>
    </row>
    <row r="61" spans="1:15" ht="14.25" customHeight="1">
      <c r="A61" s="20" t="s">
        <v>28</v>
      </c>
      <c r="B61" s="55" t="s">
        <v>256</v>
      </c>
      <c r="C61" s="55"/>
      <c r="D61" s="55"/>
      <c r="E61" s="55"/>
      <c r="F61" s="55"/>
      <c r="G61" s="55"/>
      <c r="H61" s="55"/>
      <c r="I61" s="55"/>
      <c r="J61" s="55"/>
      <c r="K61" s="55"/>
      <c r="L61" s="55"/>
      <c r="N61" s="64"/>
      <c r="O61" s="64"/>
    </row>
    <row r="62" spans="1:15" ht="14.25" customHeight="1">
      <c r="A62" s="20" t="s">
        <v>29</v>
      </c>
      <c r="B62" s="55" t="s">
        <v>257</v>
      </c>
      <c r="C62" s="55"/>
      <c r="D62" s="55"/>
      <c r="E62" s="55"/>
      <c r="F62" s="55"/>
      <c r="G62" s="55"/>
      <c r="H62" s="55"/>
      <c r="I62" s="55"/>
      <c r="J62" s="55"/>
      <c r="K62" s="55"/>
      <c r="L62" s="55"/>
      <c r="N62" s="64"/>
      <c r="O62" s="64"/>
    </row>
    <row r="63" spans="1:15" ht="14.25" customHeight="1">
      <c r="A63" s="20" t="s">
        <v>132</v>
      </c>
      <c r="B63" s="55" t="s">
        <v>258</v>
      </c>
      <c r="C63" s="55"/>
      <c r="D63" s="55"/>
      <c r="E63" s="55"/>
      <c r="F63" s="55"/>
      <c r="G63" s="55"/>
      <c r="H63" s="55"/>
      <c r="I63" s="55"/>
      <c r="J63" s="55"/>
      <c r="K63" s="55"/>
      <c r="L63" s="55"/>
      <c r="N63" s="64"/>
      <c r="O63" s="64"/>
    </row>
    <row r="64" spans="1:15" ht="14.25" customHeight="1">
      <c r="A64" s="20" t="s">
        <v>134</v>
      </c>
      <c r="B64" s="55" t="s">
        <v>259</v>
      </c>
      <c r="C64" s="55"/>
      <c r="D64" s="55"/>
      <c r="E64" s="55"/>
      <c r="F64" s="55"/>
      <c r="G64" s="55"/>
      <c r="H64" s="55"/>
      <c r="I64" s="55"/>
      <c r="J64" s="55"/>
      <c r="K64" s="55"/>
      <c r="L64" s="55"/>
      <c r="N64" s="64"/>
      <c r="O64" s="64"/>
    </row>
    <row r="65" spans="1:15" ht="14.25" customHeight="1">
      <c r="A65" s="20" t="s">
        <v>136</v>
      </c>
      <c r="B65" s="19" t="s">
        <v>260</v>
      </c>
      <c r="C65" s="19"/>
      <c r="D65" s="19"/>
      <c r="E65" s="19"/>
      <c r="F65" s="19"/>
      <c r="G65" s="19"/>
      <c r="H65" s="19"/>
      <c r="I65" s="19"/>
      <c r="J65" s="19"/>
      <c r="K65" s="19"/>
      <c r="L65" s="19"/>
      <c r="N65" s="64"/>
      <c r="O65" s="64"/>
    </row>
    <row r="66" spans="1:12" ht="14.25" customHeight="1">
      <c r="A66" s="107"/>
      <c r="B66" s="37" t="s">
        <v>261</v>
      </c>
      <c r="C66" s="37"/>
      <c r="D66" s="37"/>
      <c r="E66" s="37"/>
      <c r="F66" s="37"/>
      <c r="G66" s="37"/>
      <c r="H66" s="37"/>
      <c r="I66" s="37"/>
      <c r="J66" s="37"/>
      <c r="K66" s="37"/>
      <c r="L66" s="37"/>
    </row>
    <row r="67" spans="1:12" ht="14.25" customHeight="1">
      <c r="A67" s="107"/>
      <c r="B67" s="37" t="s">
        <v>262</v>
      </c>
      <c r="C67" s="37"/>
      <c r="D67" s="37"/>
      <c r="E67" s="37"/>
      <c r="F67" s="37"/>
      <c r="G67" s="37"/>
      <c r="H67" s="37"/>
      <c r="I67" s="37"/>
      <c r="J67" s="37"/>
      <c r="K67" s="37"/>
      <c r="L67" s="37"/>
    </row>
    <row r="68" spans="1:12" ht="14.25" customHeight="1">
      <c r="A68" s="107"/>
      <c r="B68" s="37" t="s">
        <v>263</v>
      </c>
      <c r="C68" s="37"/>
      <c r="D68" s="37"/>
      <c r="E68" s="37"/>
      <c r="F68" s="37"/>
      <c r="G68" s="37"/>
      <c r="H68" s="37"/>
      <c r="I68" s="37"/>
      <c r="J68" s="37"/>
      <c r="K68" s="37"/>
      <c r="L68" s="37"/>
    </row>
    <row r="69" spans="1:12" ht="14.25" customHeight="1">
      <c r="A69" s="107"/>
      <c r="B69" s="37" t="s">
        <v>264</v>
      </c>
      <c r="C69" s="37"/>
      <c r="D69" s="37"/>
      <c r="E69" s="37"/>
      <c r="F69" s="37"/>
      <c r="G69" s="37"/>
      <c r="H69" s="37"/>
      <c r="I69" s="37"/>
      <c r="J69" s="37"/>
      <c r="K69" s="37"/>
      <c r="L69" s="37"/>
    </row>
    <row r="70" spans="1:12" ht="14.25" customHeight="1">
      <c r="A70" s="107"/>
      <c r="B70" s="37" t="s">
        <v>265</v>
      </c>
      <c r="C70" s="37"/>
      <c r="D70" s="37"/>
      <c r="E70" s="37"/>
      <c r="F70" s="37"/>
      <c r="G70" s="37"/>
      <c r="H70" s="37"/>
      <c r="I70" s="37"/>
      <c r="J70" s="37"/>
      <c r="K70" s="37"/>
      <c r="L70" s="37"/>
    </row>
    <row r="71" spans="1:12" ht="14.25" customHeight="1">
      <c r="A71" s="107"/>
      <c r="B71" s="37" t="s">
        <v>266</v>
      </c>
      <c r="C71" s="37"/>
      <c r="D71" s="37"/>
      <c r="E71" s="37"/>
      <c r="F71" s="37"/>
      <c r="G71" s="37"/>
      <c r="H71" s="37"/>
      <c r="I71" s="37"/>
      <c r="J71" s="37"/>
      <c r="K71" s="37"/>
      <c r="L71" s="37"/>
    </row>
    <row r="72" spans="1:12" ht="14.25" customHeight="1">
      <c r="A72" s="107"/>
      <c r="B72" s="37" t="s">
        <v>267</v>
      </c>
      <c r="C72" s="37"/>
      <c r="D72" s="37"/>
      <c r="E72" s="37"/>
      <c r="F72" s="37"/>
      <c r="G72" s="37"/>
      <c r="H72" s="37"/>
      <c r="I72" s="37"/>
      <c r="J72" s="37"/>
      <c r="K72" s="37"/>
      <c r="L72" s="37"/>
    </row>
    <row r="73" spans="1:12" ht="14.25" customHeight="1">
      <c r="A73" s="107"/>
      <c r="B73" s="37" t="s">
        <v>268</v>
      </c>
      <c r="C73" s="37"/>
      <c r="D73" s="37"/>
      <c r="E73" s="37"/>
      <c r="F73" s="37"/>
      <c r="G73" s="37"/>
      <c r="H73" s="37"/>
      <c r="I73" s="37"/>
      <c r="J73" s="37"/>
      <c r="K73" s="37"/>
      <c r="L73" s="37"/>
    </row>
    <row r="74" spans="1:12" ht="14.25" customHeight="1">
      <c r="A74" s="19" t="s">
        <v>193</v>
      </c>
      <c r="B74" s="108" t="s">
        <v>146</v>
      </c>
      <c r="C74" s="108"/>
      <c r="D74" s="108"/>
      <c r="E74" s="108"/>
      <c r="F74" s="108"/>
      <c r="G74" s="108"/>
      <c r="H74" s="108"/>
      <c r="I74" s="108"/>
      <c r="J74" s="108"/>
      <c r="K74" s="108"/>
      <c r="L74" s="108"/>
    </row>
    <row r="75" spans="1:12" ht="14.25" customHeight="1">
      <c r="A75" s="109" t="s">
        <v>269</v>
      </c>
      <c r="B75" s="109"/>
      <c r="C75" s="109"/>
      <c r="D75" s="109"/>
      <c r="E75" s="109"/>
      <c r="F75" s="109"/>
      <c r="G75" s="109"/>
      <c r="H75" s="109"/>
      <c r="I75" s="109"/>
      <c r="J75" s="109"/>
      <c r="K75" s="109"/>
      <c r="L75" s="109"/>
    </row>
    <row r="76" spans="1:12" ht="14.25" customHeight="1">
      <c r="A76" s="20" t="s">
        <v>188</v>
      </c>
      <c r="B76" s="55" t="s">
        <v>126</v>
      </c>
      <c r="C76" s="55"/>
      <c r="D76" s="55"/>
      <c r="E76" s="55"/>
      <c r="F76" s="55"/>
      <c r="G76" s="55"/>
      <c r="H76" s="55"/>
      <c r="I76" s="55"/>
      <c r="J76" s="55"/>
      <c r="K76" s="55"/>
      <c r="L76" s="55"/>
    </row>
    <row r="77" spans="1:12" ht="14.25" customHeight="1">
      <c r="A77" s="20" t="s">
        <v>25</v>
      </c>
      <c r="B77" s="55" t="s">
        <v>253</v>
      </c>
      <c r="C77" s="55"/>
      <c r="D77" s="55"/>
      <c r="E77" s="55"/>
      <c r="F77" s="55"/>
      <c r="G77" s="55"/>
      <c r="H77" s="55"/>
      <c r="I77" s="55"/>
      <c r="J77" s="55"/>
      <c r="K77" s="55"/>
      <c r="L77" s="55"/>
    </row>
    <row r="78" spans="1:12" ht="14.25" customHeight="1">
      <c r="A78" s="20" t="s">
        <v>26</v>
      </c>
      <c r="B78" s="55" t="s">
        <v>254</v>
      </c>
      <c r="C78" s="55"/>
      <c r="D78" s="55"/>
      <c r="E78" s="55"/>
      <c r="F78" s="55"/>
      <c r="G78" s="55"/>
      <c r="H78" s="55"/>
      <c r="I78" s="55"/>
      <c r="J78" s="55"/>
      <c r="K78" s="55"/>
      <c r="L78" s="55"/>
    </row>
    <row r="79" spans="1:12" ht="14.25" customHeight="1">
      <c r="A79" s="20" t="s">
        <v>27</v>
      </c>
      <c r="B79" s="55" t="s">
        <v>255</v>
      </c>
      <c r="C79" s="55"/>
      <c r="D79" s="55"/>
      <c r="E79" s="55"/>
      <c r="F79" s="55"/>
      <c r="G79" s="55"/>
      <c r="H79" s="55"/>
      <c r="I79" s="55"/>
      <c r="J79" s="55"/>
      <c r="K79" s="55"/>
      <c r="L79" s="55"/>
    </row>
    <row r="80" spans="1:12" ht="14.25" customHeight="1">
      <c r="A80" s="20" t="s">
        <v>28</v>
      </c>
      <c r="B80" s="55" t="s">
        <v>270</v>
      </c>
      <c r="C80" s="55"/>
      <c r="D80" s="55"/>
      <c r="E80" s="55"/>
      <c r="F80" s="55"/>
      <c r="G80" s="55"/>
      <c r="H80" s="55"/>
      <c r="I80" s="55"/>
      <c r="J80" s="55"/>
      <c r="K80" s="55"/>
      <c r="L80" s="55"/>
    </row>
    <row r="81" spans="1:12" ht="81.75" customHeight="1">
      <c r="A81" s="20" t="s">
        <v>29</v>
      </c>
      <c r="B81" s="110" t="s">
        <v>271</v>
      </c>
      <c r="C81" s="110"/>
      <c r="D81" s="110"/>
      <c r="E81" s="110"/>
      <c r="F81" s="110"/>
      <c r="G81" s="110"/>
      <c r="H81" s="110"/>
      <c r="I81" s="110"/>
      <c r="J81" s="110"/>
      <c r="K81" s="110"/>
      <c r="L81" s="110"/>
    </row>
    <row r="82" spans="1:12" ht="14.25" customHeight="1">
      <c r="A82" s="20" t="s">
        <v>132</v>
      </c>
      <c r="B82" s="55" t="s">
        <v>272</v>
      </c>
      <c r="C82" s="55"/>
      <c r="D82" s="55"/>
      <c r="E82" s="55"/>
      <c r="F82" s="55"/>
      <c r="G82" s="55"/>
      <c r="H82" s="55"/>
      <c r="I82" s="55"/>
      <c r="J82" s="55"/>
      <c r="K82" s="55"/>
      <c r="L82" s="55"/>
    </row>
    <row r="83" spans="1:12" s="3" customFormat="1" ht="14.25" customHeight="1">
      <c r="A83" s="111" t="s">
        <v>134</v>
      </c>
      <c r="B83" s="112" t="s">
        <v>273</v>
      </c>
      <c r="C83" s="112"/>
      <c r="D83" s="112"/>
      <c r="E83" s="112"/>
      <c r="F83" s="112"/>
      <c r="G83" s="112"/>
      <c r="H83" s="112"/>
      <c r="I83" s="112"/>
      <c r="J83" s="112"/>
      <c r="K83" s="112"/>
      <c r="L83" s="112"/>
    </row>
    <row r="84" spans="1:12" s="3" customFormat="1" ht="15">
      <c r="A84" s="111" t="s">
        <v>136</v>
      </c>
      <c r="B84" s="19" t="s">
        <v>260</v>
      </c>
      <c r="C84" s="19"/>
      <c r="D84" s="19"/>
      <c r="E84" s="19"/>
      <c r="F84" s="19"/>
      <c r="G84" s="19"/>
      <c r="H84" s="19"/>
      <c r="I84" s="19"/>
      <c r="J84" s="19"/>
      <c r="K84" s="19"/>
      <c r="L84" s="19"/>
    </row>
    <row r="85" spans="1:12" s="3" customFormat="1" ht="15">
      <c r="A85" s="113"/>
      <c r="B85" s="37" t="s">
        <v>274</v>
      </c>
      <c r="C85" s="37"/>
      <c r="D85" s="37"/>
      <c r="E85" s="37"/>
      <c r="F85" s="37"/>
      <c r="G85" s="37"/>
      <c r="H85" s="37"/>
      <c r="I85" s="37"/>
      <c r="J85" s="37"/>
      <c r="K85" s="37"/>
      <c r="L85" s="37"/>
    </row>
    <row r="86" spans="1:12" s="3" customFormat="1" ht="15">
      <c r="A86" s="113"/>
      <c r="B86" s="114" t="s">
        <v>234</v>
      </c>
      <c r="C86" s="114"/>
      <c r="D86" s="114"/>
      <c r="E86" s="114"/>
      <c r="F86" s="114"/>
      <c r="G86" s="114"/>
      <c r="H86" s="114"/>
      <c r="I86" s="114"/>
      <c r="J86" s="114"/>
      <c r="K86" s="114"/>
      <c r="L86" s="114"/>
    </row>
    <row r="87" spans="1:12" s="3" customFormat="1" ht="15">
      <c r="A87" s="113"/>
      <c r="B87" s="114" t="s">
        <v>235</v>
      </c>
      <c r="C87" s="114"/>
      <c r="D87" s="114"/>
      <c r="E87" s="114"/>
      <c r="F87" s="114"/>
      <c r="G87" s="114"/>
      <c r="H87" s="114"/>
      <c r="I87" s="114"/>
      <c r="J87" s="114"/>
      <c r="K87" s="114"/>
      <c r="L87" s="114"/>
    </row>
    <row r="88" spans="1:12" s="3" customFormat="1" ht="15">
      <c r="A88" s="113"/>
      <c r="B88" s="114" t="s">
        <v>236</v>
      </c>
      <c r="C88" s="114"/>
      <c r="D88" s="114"/>
      <c r="E88" s="114"/>
      <c r="F88" s="114"/>
      <c r="G88" s="114"/>
      <c r="H88" s="114"/>
      <c r="I88" s="114"/>
      <c r="J88" s="114"/>
      <c r="K88" s="114"/>
      <c r="L88" s="114"/>
    </row>
    <row r="89" spans="1:12" s="3" customFormat="1" ht="15">
      <c r="A89" s="113"/>
      <c r="B89" s="114" t="s">
        <v>237</v>
      </c>
      <c r="C89" s="114"/>
      <c r="D89" s="114"/>
      <c r="E89" s="114"/>
      <c r="F89" s="114"/>
      <c r="G89" s="114"/>
      <c r="H89" s="114"/>
      <c r="I89" s="114"/>
      <c r="J89" s="114"/>
      <c r="K89" s="114"/>
      <c r="L89" s="114"/>
    </row>
    <row r="90" spans="1:12" s="3" customFormat="1" ht="15">
      <c r="A90" s="113"/>
      <c r="B90" s="114" t="s">
        <v>238</v>
      </c>
      <c r="C90" s="114"/>
      <c r="D90" s="114"/>
      <c r="E90" s="114"/>
      <c r="F90" s="114"/>
      <c r="G90" s="114"/>
      <c r="H90" s="114"/>
      <c r="I90" s="114"/>
      <c r="J90" s="114"/>
      <c r="K90" s="114"/>
      <c r="L90" s="114"/>
    </row>
    <row r="91" spans="1:12" s="3" customFormat="1" ht="15">
      <c r="A91" s="113"/>
      <c r="B91" s="114" t="s">
        <v>239</v>
      </c>
      <c r="C91" s="114"/>
      <c r="D91" s="114"/>
      <c r="E91" s="114"/>
      <c r="F91" s="114"/>
      <c r="G91" s="114"/>
      <c r="H91" s="114"/>
      <c r="I91" s="114"/>
      <c r="J91" s="114"/>
      <c r="K91" s="114"/>
      <c r="L91" s="114"/>
    </row>
    <row r="92" spans="1:12" s="3" customFormat="1" ht="15">
      <c r="A92" s="113"/>
      <c r="B92" s="114" t="s">
        <v>275</v>
      </c>
      <c r="C92" s="114"/>
      <c r="D92" s="114"/>
      <c r="E92" s="114"/>
      <c r="F92" s="114"/>
      <c r="G92" s="114"/>
      <c r="H92" s="114"/>
      <c r="I92" s="114"/>
      <c r="J92" s="114"/>
      <c r="K92" s="114"/>
      <c r="L92" s="114"/>
    </row>
    <row r="93" spans="1:12" s="3" customFormat="1" ht="14.25" customHeight="1">
      <c r="A93" s="109" t="s">
        <v>276</v>
      </c>
      <c r="B93" s="109"/>
      <c r="C93" s="109"/>
      <c r="D93" s="109"/>
      <c r="E93" s="109"/>
      <c r="F93" s="109"/>
      <c r="G93" s="109"/>
      <c r="H93" s="109"/>
      <c r="I93" s="109"/>
      <c r="J93" s="109"/>
      <c r="K93" s="109"/>
      <c r="L93" s="109"/>
    </row>
    <row r="94" spans="1:12" s="3" customFormat="1" ht="14.25" customHeight="1">
      <c r="A94" s="111" t="s">
        <v>188</v>
      </c>
      <c r="B94" s="115" t="s">
        <v>126</v>
      </c>
      <c r="C94" s="115"/>
      <c r="D94" s="115"/>
      <c r="E94" s="115"/>
      <c r="F94" s="115"/>
      <c r="G94" s="115"/>
      <c r="H94" s="115"/>
      <c r="I94" s="115"/>
      <c r="J94" s="115"/>
      <c r="K94" s="115"/>
      <c r="L94" s="115"/>
    </row>
    <row r="95" spans="1:12" s="3" customFormat="1" ht="14.25" customHeight="1">
      <c r="A95" s="111" t="s">
        <v>25</v>
      </c>
      <c r="B95" s="55" t="s">
        <v>253</v>
      </c>
      <c r="C95" s="55"/>
      <c r="D95" s="55"/>
      <c r="E95" s="55"/>
      <c r="F95" s="55"/>
      <c r="G95" s="55"/>
      <c r="H95" s="55"/>
      <c r="I95" s="55"/>
      <c r="J95" s="55"/>
      <c r="K95" s="55"/>
      <c r="L95" s="55"/>
    </row>
    <row r="96" spans="1:12" s="3" customFormat="1" ht="14.25" customHeight="1">
      <c r="A96" s="111" t="s">
        <v>26</v>
      </c>
      <c r="B96" s="55" t="s">
        <v>254</v>
      </c>
      <c r="C96" s="55"/>
      <c r="D96" s="55"/>
      <c r="E96" s="55"/>
      <c r="F96" s="55"/>
      <c r="G96" s="55"/>
      <c r="H96" s="55"/>
      <c r="I96" s="55"/>
      <c r="J96" s="55"/>
      <c r="K96" s="55"/>
      <c r="L96" s="55"/>
    </row>
    <row r="97" spans="1:12" s="3" customFormat="1" ht="14.25" customHeight="1">
      <c r="A97" s="111" t="s">
        <v>27</v>
      </c>
      <c r="B97" s="55" t="s">
        <v>255</v>
      </c>
      <c r="C97" s="55"/>
      <c r="D97" s="55"/>
      <c r="E97" s="55"/>
      <c r="F97" s="55"/>
      <c r="G97" s="55"/>
      <c r="H97" s="55"/>
      <c r="I97" s="55"/>
      <c r="J97" s="55"/>
      <c r="K97" s="55"/>
      <c r="L97" s="55"/>
    </row>
    <row r="98" spans="1:12" s="3" customFormat="1" ht="14.25" customHeight="1">
      <c r="A98" s="111" t="s">
        <v>28</v>
      </c>
      <c r="B98" s="115" t="s">
        <v>243</v>
      </c>
      <c r="C98" s="115"/>
      <c r="D98" s="115"/>
      <c r="E98" s="115"/>
      <c r="F98" s="115"/>
      <c r="G98" s="115"/>
      <c r="H98" s="115"/>
      <c r="I98" s="115"/>
      <c r="J98" s="115"/>
      <c r="K98" s="115"/>
      <c r="L98" s="115"/>
    </row>
    <row r="99" spans="1:12" s="3" customFormat="1" ht="14.25" customHeight="1">
      <c r="A99" s="111" t="s">
        <v>29</v>
      </c>
      <c r="B99" s="115" t="s">
        <v>277</v>
      </c>
      <c r="C99" s="115"/>
      <c r="D99" s="115"/>
      <c r="E99" s="115"/>
      <c r="F99" s="115"/>
      <c r="G99" s="115"/>
      <c r="H99" s="115"/>
      <c r="I99" s="115"/>
      <c r="J99" s="115"/>
      <c r="K99" s="115"/>
      <c r="L99" s="115"/>
    </row>
    <row r="100" spans="1:12" s="3" customFormat="1" ht="57" customHeight="1">
      <c r="A100" s="111" t="s">
        <v>132</v>
      </c>
      <c r="B100" s="116" t="s">
        <v>278</v>
      </c>
      <c r="C100" s="116"/>
      <c r="D100" s="116"/>
      <c r="E100" s="116"/>
      <c r="F100" s="116"/>
      <c r="G100" s="116"/>
      <c r="H100" s="116"/>
      <c r="I100" s="116"/>
      <c r="J100" s="116"/>
      <c r="K100" s="116"/>
      <c r="L100" s="116"/>
    </row>
    <row r="101" spans="1:12" s="3" customFormat="1" ht="14.25" customHeight="1">
      <c r="A101" s="111" t="s">
        <v>134</v>
      </c>
      <c r="B101" s="112" t="s">
        <v>279</v>
      </c>
      <c r="C101" s="112"/>
      <c r="D101" s="112"/>
      <c r="E101" s="112"/>
      <c r="F101" s="112"/>
      <c r="G101" s="112"/>
      <c r="H101" s="112"/>
      <c r="I101" s="112"/>
      <c r="J101" s="112"/>
      <c r="K101" s="112"/>
      <c r="L101" s="112"/>
    </row>
    <row r="102" spans="1:12" s="3" customFormat="1" ht="15">
      <c r="A102" s="111" t="s">
        <v>136</v>
      </c>
      <c r="B102" s="19" t="s">
        <v>260</v>
      </c>
      <c r="C102" s="19"/>
      <c r="D102" s="19"/>
      <c r="E102" s="19"/>
      <c r="F102" s="19"/>
      <c r="G102" s="19"/>
      <c r="H102" s="19"/>
      <c r="I102" s="19"/>
      <c r="J102" s="19"/>
      <c r="K102" s="19"/>
      <c r="L102" s="19"/>
    </row>
    <row r="103" spans="1:12" s="3" customFormat="1" ht="15">
      <c r="A103" s="113"/>
      <c r="B103" s="114" t="s">
        <v>280</v>
      </c>
      <c r="C103" s="114"/>
      <c r="D103" s="114"/>
      <c r="E103" s="114"/>
      <c r="F103" s="114"/>
      <c r="G103" s="114"/>
      <c r="H103" s="114"/>
      <c r="I103" s="114"/>
      <c r="J103" s="114"/>
      <c r="K103" s="114"/>
      <c r="L103" s="114"/>
    </row>
    <row r="104" spans="1:12" s="3" customFormat="1" ht="15">
      <c r="A104" s="113"/>
      <c r="B104" s="114" t="s">
        <v>281</v>
      </c>
      <c r="C104" s="114"/>
      <c r="D104" s="114"/>
      <c r="E104" s="114"/>
      <c r="F104" s="114"/>
      <c r="G104" s="114"/>
      <c r="H104" s="114"/>
      <c r="I104" s="114"/>
      <c r="J104" s="114"/>
      <c r="K104" s="114"/>
      <c r="L104" s="114"/>
    </row>
    <row r="105" spans="1:12" s="3" customFormat="1" ht="15">
      <c r="A105" s="113"/>
      <c r="B105" s="114" t="s">
        <v>282</v>
      </c>
      <c r="C105" s="114"/>
      <c r="D105" s="114"/>
      <c r="E105" s="114"/>
      <c r="F105" s="114"/>
      <c r="G105" s="114"/>
      <c r="H105" s="114"/>
      <c r="I105" s="114"/>
      <c r="J105" s="114"/>
      <c r="K105" s="114"/>
      <c r="L105" s="114"/>
    </row>
    <row r="106" spans="1:12" s="3" customFormat="1" ht="15">
      <c r="A106" s="113"/>
      <c r="B106" s="114" t="s">
        <v>283</v>
      </c>
      <c r="C106" s="114"/>
      <c r="D106" s="114"/>
      <c r="E106" s="114"/>
      <c r="F106" s="114"/>
      <c r="G106" s="114"/>
      <c r="H106" s="114"/>
      <c r="I106" s="114"/>
      <c r="J106" s="114"/>
      <c r="K106" s="114"/>
      <c r="L106" s="114"/>
    </row>
    <row r="107" spans="1:12" s="3" customFormat="1" ht="15">
      <c r="A107" s="113"/>
      <c r="B107" s="114" t="s">
        <v>284</v>
      </c>
      <c r="C107" s="114"/>
      <c r="D107" s="114"/>
      <c r="E107" s="114"/>
      <c r="F107" s="114"/>
      <c r="G107" s="114"/>
      <c r="H107" s="114"/>
      <c r="I107" s="114"/>
      <c r="J107" s="114"/>
      <c r="K107" s="114"/>
      <c r="L107" s="114"/>
    </row>
    <row r="108" spans="1:12" s="3" customFormat="1" ht="15">
      <c r="A108" s="113"/>
      <c r="B108" s="114" t="s">
        <v>285</v>
      </c>
      <c r="C108" s="114"/>
      <c r="D108" s="114"/>
      <c r="E108" s="114"/>
      <c r="F108" s="114"/>
      <c r="G108" s="114"/>
      <c r="H108" s="114"/>
      <c r="I108" s="114"/>
      <c r="J108" s="114"/>
      <c r="K108" s="114"/>
      <c r="L108" s="114"/>
    </row>
    <row r="109" spans="1:12" s="3" customFormat="1" ht="15">
      <c r="A109" s="113"/>
      <c r="B109" s="114" t="s">
        <v>286</v>
      </c>
      <c r="C109" s="114"/>
      <c r="D109" s="114"/>
      <c r="E109" s="114"/>
      <c r="F109" s="114"/>
      <c r="G109" s="114"/>
      <c r="H109" s="114"/>
      <c r="I109" s="114"/>
      <c r="J109" s="114"/>
      <c r="K109" s="114"/>
      <c r="L109" s="114"/>
    </row>
    <row r="110" spans="1:12" ht="15">
      <c r="A110" s="107"/>
      <c r="B110" s="27" t="s">
        <v>240</v>
      </c>
      <c r="C110" s="27"/>
      <c r="D110" s="27"/>
      <c r="E110" s="27"/>
      <c r="F110" s="27"/>
      <c r="G110" s="27"/>
      <c r="H110" s="27"/>
      <c r="I110" s="27"/>
      <c r="J110" s="27"/>
      <c r="K110" s="27"/>
      <c r="L110" s="27"/>
    </row>
  </sheetData>
  <sheetProtection/>
  <mergeCells count="132">
    <mergeCell ref="A1:L1"/>
    <mergeCell ref="A2:L2"/>
    <mergeCell ref="A4:L4"/>
    <mergeCell ref="M4:Q4"/>
    <mergeCell ref="T4:W4"/>
    <mergeCell ref="A5:L5"/>
    <mergeCell ref="M5:Q5"/>
    <mergeCell ref="T5:W5"/>
    <mergeCell ref="A6:L6"/>
    <mergeCell ref="M6:Q6"/>
    <mergeCell ref="T6:W6"/>
    <mergeCell ref="A7:L7"/>
    <mergeCell ref="A8:L8"/>
    <mergeCell ref="G9:K9"/>
    <mergeCell ref="G10:K10"/>
    <mergeCell ref="G11:K11"/>
    <mergeCell ref="G12:K12"/>
    <mergeCell ref="G13:K13"/>
    <mergeCell ref="G14:K14"/>
    <mergeCell ref="G15:K15"/>
    <mergeCell ref="G16:K16"/>
    <mergeCell ref="G17:K17"/>
    <mergeCell ref="G18:K18"/>
    <mergeCell ref="G19:K19"/>
    <mergeCell ref="G20:K20"/>
    <mergeCell ref="G21:K21"/>
    <mergeCell ref="G22:K22"/>
    <mergeCell ref="G23:K23"/>
    <mergeCell ref="G24:K24"/>
    <mergeCell ref="G25:K25"/>
    <mergeCell ref="G26:K26"/>
    <mergeCell ref="G27:K27"/>
    <mergeCell ref="G28:K28"/>
    <mergeCell ref="A29:L29"/>
    <mergeCell ref="G30:K30"/>
    <mergeCell ref="A31:L31"/>
    <mergeCell ref="G32:K32"/>
    <mergeCell ref="G33:K33"/>
    <mergeCell ref="G34:K34"/>
    <mergeCell ref="G35:K35"/>
    <mergeCell ref="G36:K36"/>
    <mergeCell ref="A37:L37"/>
    <mergeCell ref="G38:K38"/>
    <mergeCell ref="A39:L39"/>
    <mergeCell ref="G40:K40"/>
    <mergeCell ref="G41:K41"/>
    <mergeCell ref="G42:K42"/>
    <mergeCell ref="G43:K43"/>
    <mergeCell ref="G44:K44"/>
    <mergeCell ref="G45:K45"/>
    <mergeCell ref="G46:K46"/>
    <mergeCell ref="G47:K47"/>
    <mergeCell ref="A48:L48"/>
    <mergeCell ref="G49:K49"/>
    <mergeCell ref="G50:K50"/>
    <mergeCell ref="G51:L51"/>
    <mergeCell ref="A52:L52"/>
    <mergeCell ref="A53:L53"/>
    <mergeCell ref="A54:L54"/>
    <mergeCell ref="A55:L55"/>
    <mergeCell ref="A56:L56"/>
    <mergeCell ref="B57:L57"/>
    <mergeCell ref="B58:L58"/>
    <mergeCell ref="B59:L59"/>
    <mergeCell ref="B60:L60"/>
    <mergeCell ref="B61:L61"/>
    <mergeCell ref="B62:L62"/>
    <mergeCell ref="B63:L63"/>
    <mergeCell ref="B64:L64"/>
    <mergeCell ref="B65:L65"/>
    <mergeCell ref="B66:L66"/>
    <mergeCell ref="B67:L67"/>
    <mergeCell ref="B68:L68"/>
    <mergeCell ref="B69:L69"/>
    <mergeCell ref="B70:L70"/>
    <mergeCell ref="B71:L71"/>
    <mergeCell ref="B72:L72"/>
    <mergeCell ref="B73:L73"/>
    <mergeCell ref="B74:L74"/>
    <mergeCell ref="A75:L75"/>
    <mergeCell ref="B76:L76"/>
    <mergeCell ref="B77:L77"/>
    <mergeCell ref="B78:L78"/>
    <mergeCell ref="B79:L79"/>
    <mergeCell ref="B80:L80"/>
    <mergeCell ref="B81:L81"/>
    <mergeCell ref="B82:L82"/>
    <mergeCell ref="B83:L83"/>
    <mergeCell ref="B84:L84"/>
    <mergeCell ref="B85:L85"/>
    <mergeCell ref="B86:L86"/>
    <mergeCell ref="B87:L87"/>
    <mergeCell ref="B88:L88"/>
    <mergeCell ref="B89:L89"/>
    <mergeCell ref="B90:L90"/>
    <mergeCell ref="B91:L91"/>
    <mergeCell ref="B92:L92"/>
    <mergeCell ref="A93:L93"/>
    <mergeCell ref="B94:L94"/>
    <mergeCell ref="B95:L95"/>
    <mergeCell ref="B96:L96"/>
    <mergeCell ref="B97:L97"/>
    <mergeCell ref="B98:L98"/>
    <mergeCell ref="B99:L99"/>
    <mergeCell ref="B100:L100"/>
    <mergeCell ref="B101:L101"/>
    <mergeCell ref="B102:L102"/>
    <mergeCell ref="B103:L103"/>
    <mergeCell ref="B104:L104"/>
    <mergeCell ref="B105:L105"/>
    <mergeCell ref="B106:L106"/>
    <mergeCell ref="B107:L107"/>
    <mergeCell ref="B108:L108"/>
    <mergeCell ref="B109:L109"/>
    <mergeCell ref="B110:L110"/>
    <mergeCell ref="A9:A10"/>
    <mergeCell ref="A11:A21"/>
    <mergeCell ref="A32:A36"/>
    <mergeCell ref="A40:A47"/>
    <mergeCell ref="A65:A73"/>
    <mergeCell ref="A84:A92"/>
    <mergeCell ref="A102:A110"/>
    <mergeCell ref="B9:B10"/>
    <mergeCell ref="L9:L10"/>
    <mergeCell ref="N13:N16"/>
    <mergeCell ref="O13:O16"/>
    <mergeCell ref="Q14:Q16"/>
    <mergeCell ref="R4:R6"/>
    <mergeCell ref="S4:S6"/>
    <mergeCell ref="T19:T21"/>
    <mergeCell ref="R14:S15"/>
    <mergeCell ref="N1:U2"/>
  </mergeCells>
  <printOptions/>
  <pageMargins left="0.39" right="0.2" top="0.2" bottom="0" header="0.51" footer="0"/>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AOK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fu_xiao_ling</dc:creator>
  <cp:keywords/>
  <dc:description/>
  <cp:lastModifiedBy>*</cp:lastModifiedBy>
  <cp:lastPrinted>2011-07-19T08:46:44Z</cp:lastPrinted>
  <dcterms:created xsi:type="dcterms:W3CDTF">2009-07-19T08:48:43Z</dcterms:created>
  <dcterms:modified xsi:type="dcterms:W3CDTF">2023-03-22T09:41:49Z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150A1CE28386422AA229E9C8C769EB54</vt:lpwstr>
  </property>
</Properties>
</file>